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24" i="1" l="1"/>
  <c r="S24" i="1"/>
  <c r="P24" i="1"/>
  <c r="U22" i="1"/>
  <c r="S22" i="1"/>
  <c r="P22" i="1"/>
  <c r="U20" i="1"/>
  <c r="S20" i="1"/>
  <c r="P20" i="1"/>
  <c r="U13" i="1"/>
  <c r="S13" i="1"/>
  <c r="P13" i="1"/>
  <c r="U11" i="1"/>
  <c r="S11" i="1"/>
  <c r="P11" i="1"/>
  <c r="U9" i="1"/>
  <c r="S9" i="1"/>
  <c r="P9" i="1"/>
</calcChain>
</file>

<file path=xl/sharedStrings.xml><?xml version="1.0" encoding="utf-8"?>
<sst xmlns="http://schemas.openxmlformats.org/spreadsheetml/2006/main" count="62" uniqueCount="34">
  <si>
    <t>Jrk.</t>
  </si>
  <si>
    <t>Punkte</t>
  </si>
  <si>
    <t>nr.</t>
  </si>
  <si>
    <t>+</t>
  </si>
  <si>
    <t>/</t>
  </si>
  <si>
    <t>-</t>
  </si>
  <si>
    <t>:</t>
  </si>
  <si>
    <t>võistkond</t>
  </si>
  <si>
    <t>Koht</t>
  </si>
  <si>
    <t>A-alagrupp</t>
  </si>
  <si>
    <t>B-alagrupp</t>
  </si>
  <si>
    <t>ALUTAGUSE NOORTE MÄNGUD</t>
  </si>
  <si>
    <t>6.-9.klass</t>
  </si>
  <si>
    <t>TOILA GÜMNAASIUM</t>
  </si>
  <si>
    <t>ILLUKA KOOL</t>
  </si>
  <si>
    <t>JÕHVI GÜMNAASIUM I</t>
  </si>
  <si>
    <t>JÕHVI GÜMNAASIUM II</t>
  </si>
  <si>
    <t>AVINURME GÜMNAASIUM</t>
  </si>
  <si>
    <t>IISAKU GÜMNAASIUM</t>
  </si>
  <si>
    <t>VÕRKPALL 3 + 3</t>
  </si>
  <si>
    <t>I</t>
  </si>
  <si>
    <t>III</t>
  </si>
  <si>
    <t xml:space="preserve">II </t>
  </si>
  <si>
    <t>5.-6. koht Toila G - Avinurme G 0:2</t>
  </si>
  <si>
    <t>Avimurme G - Iisaku G (25:16 ; 12:25, kokku: 37:41)</t>
  </si>
  <si>
    <t>3.-4. koht Illuka K - Iisaku G 1:1 (17:25 ; 25:19, kokku: 42:44)</t>
  </si>
  <si>
    <t>1.-2. koht Jõhvi G I - Jõhvi G II 1:1 (14:25 ; 31:29, kokku 45:54)</t>
  </si>
  <si>
    <t>4. Illuka Kool</t>
  </si>
  <si>
    <t>3. Iisaku Gümnaasium</t>
  </si>
  <si>
    <t>2. Jõhvi Gümnaasiumi I võistkond</t>
  </si>
  <si>
    <t>1. Jõhvi Gümnaasiumi II võistkond</t>
  </si>
  <si>
    <t>5. Avinurme Gümnaasium</t>
  </si>
  <si>
    <t>6. Toila Gümnaasium</t>
  </si>
  <si>
    <t>15.04. 2015 Jõhvi Spordikeskus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</si>
</sst>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indexed="12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color indexed="30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0" fontId="3" fillId="0" borderId="0" xfId="0" applyNumberFormat="1" applyFont="1"/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64" fontId="2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2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7" xfId="0" applyBorder="1" applyAlignment="1">
      <alignment horizontal="center"/>
    </xf>
  </cellXfs>
  <cellStyles count="1">
    <cellStyle name="Normaallaad" xfId="0" builtinId="0"/>
  </cellStyles>
  <dxfs count="12"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workbookViewId="0">
      <selection activeCell="AA7" sqref="AA7"/>
    </sheetView>
  </sheetViews>
  <sheetFormatPr defaultRowHeight="15" x14ac:dyDescent="0.25"/>
  <cols>
    <col min="4" max="4" width="4.85546875" customWidth="1"/>
    <col min="5" max="6" width="9.140625" hidden="1" customWidth="1"/>
    <col min="7" max="7" width="2.85546875" bestFit="1" customWidth="1"/>
    <col min="8" max="8" width="2.28515625" bestFit="1" customWidth="1"/>
    <col min="9" max="10" width="2.85546875" bestFit="1" customWidth="1"/>
    <col min="11" max="11" width="2.28515625" bestFit="1" customWidth="1"/>
    <col min="12" max="13" width="2.85546875" bestFit="1" customWidth="1"/>
    <col min="14" max="14" width="2.28515625" bestFit="1" customWidth="1"/>
    <col min="15" max="15" width="2.85546875" bestFit="1" customWidth="1"/>
    <col min="16" max="18" width="4" customWidth="1"/>
    <col min="19" max="19" width="4.28515625" customWidth="1"/>
    <col min="20" max="20" width="1.5703125" bestFit="1" customWidth="1"/>
    <col min="21" max="21" width="4.28515625" customWidth="1"/>
    <col min="22" max="22" width="4" customWidth="1"/>
    <col min="23" max="23" width="6.140625" customWidth="1"/>
    <col min="24" max="24" width="4.28515625" customWidth="1"/>
  </cols>
  <sheetData>
    <row r="1" spans="1:24" ht="17.25" x14ac:dyDescent="0.3">
      <c r="A1" s="90" t="s">
        <v>11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17.25" x14ac:dyDescent="0.3">
      <c r="A2" s="90" t="s">
        <v>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17.25" x14ac:dyDescent="0.3">
      <c r="A3" s="90" t="s">
        <v>12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x14ac:dyDescent="0.25">
      <c r="R4" t="s">
        <v>33</v>
      </c>
    </row>
    <row r="5" spans="1:24" x14ac:dyDescent="0.25">
      <c r="A5" s="15"/>
    </row>
    <row r="6" spans="1:24" ht="15.75" thickBot="1" x14ac:dyDescent="0.3">
      <c r="A6" s="15" t="s">
        <v>9</v>
      </c>
    </row>
    <row r="7" spans="1:24" ht="15.75" x14ac:dyDescent="0.25">
      <c r="A7" s="1" t="s">
        <v>0</v>
      </c>
      <c r="B7" s="49" t="s">
        <v>7</v>
      </c>
      <c r="C7" s="50"/>
      <c r="D7" s="50"/>
      <c r="E7" s="50"/>
      <c r="F7" s="51"/>
      <c r="G7" s="55">
        <v>1</v>
      </c>
      <c r="H7" s="56"/>
      <c r="I7" s="57"/>
      <c r="J7" s="55">
        <v>2</v>
      </c>
      <c r="K7" s="56"/>
      <c r="L7" s="61"/>
      <c r="M7" s="55">
        <v>3</v>
      </c>
      <c r="N7" s="56"/>
      <c r="O7" s="61"/>
      <c r="P7" s="86" t="s">
        <v>1</v>
      </c>
      <c r="Q7" s="87"/>
      <c r="R7" s="88"/>
      <c r="S7" s="79"/>
      <c r="T7" s="80"/>
      <c r="U7" s="81"/>
      <c r="V7" s="49" t="s">
        <v>8</v>
      </c>
      <c r="W7" s="50"/>
      <c r="X7" s="82"/>
    </row>
    <row r="8" spans="1:24" ht="16.5" thickBot="1" x14ac:dyDescent="0.3">
      <c r="A8" s="2" t="s">
        <v>2</v>
      </c>
      <c r="B8" s="52"/>
      <c r="C8" s="53"/>
      <c r="D8" s="53"/>
      <c r="E8" s="53"/>
      <c r="F8" s="54"/>
      <c r="G8" s="58"/>
      <c r="H8" s="59"/>
      <c r="I8" s="60"/>
      <c r="J8" s="58"/>
      <c r="K8" s="59"/>
      <c r="L8" s="62"/>
      <c r="M8" s="58"/>
      <c r="N8" s="59"/>
      <c r="O8" s="62"/>
      <c r="P8" s="89"/>
      <c r="Q8" s="74"/>
      <c r="R8" s="75"/>
      <c r="S8" s="3" t="s">
        <v>3</v>
      </c>
      <c r="T8" s="4" t="s">
        <v>4</v>
      </c>
      <c r="U8" s="5" t="s">
        <v>5</v>
      </c>
      <c r="V8" s="83"/>
      <c r="W8" s="84"/>
      <c r="X8" s="85"/>
    </row>
    <row r="9" spans="1:24" ht="15.75" x14ac:dyDescent="0.25">
      <c r="A9" s="76">
        <v>1</v>
      </c>
      <c r="B9" s="36" t="s">
        <v>15</v>
      </c>
      <c r="C9" s="37"/>
      <c r="D9" s="37"/>
      <c r="E9" s="37"/>
      <c r="F9" s="37"/>
      <c r="G9" s="65"/>
      <c r="H9" s="66"/>
      <c r="I9" s="67"/>
      <c r="J9" s="77">
        <v>2</v>
      </c>
      <c r="K9" s="77"/>
      <c r="L9" s="78"/>
      <c r="M9" s="68">
        <v>2</v>
      </c>
      <c r="N9" s="69"/>
      <c r="O9" s="70"/>
      <c r="P9" s="47">
        <f>SUM(G9:O9)</f>
        <v>4</v>
      </c>
      <c r="Q9" s="24"/>
      <c r="R9" s="25"/>
      <c r="S9" s="28">
        <f>G10+J10+M10</f>
        <v>4</v>
      </c>
      <c r="T9" s="71" t="s">
        <v>6</v>
      </c>
      <c r="U9" s="32">
        <f>I10+L10+O10</f>
        <v>0</v>
      </c>
      <c r="V9" s="72" t="s">
        <v>20</v>
      </c>
      <c r="W9" s="72"/>
      <c r="X9" s="73"/>
    </row>
    <row r="10" spans="1:24" ht="16.5" thickBot="1" x14ac:dyDescent="0.3">
      <c r="A10" s="34"/>
      <c r="B10" s="39"/>
      <c r="C10" s="40"/>
      <c r="D10" s="40"/>
      <c r="E10" s="40"/>
      <c r="F10" s="40"/>
      <c r="G10" s="6"/>
      <c r="H10" s="7"/>
      <c r="I10" s="8"/>
      <c r="J10" s="9">
        <v>2</v>
      </c>
      <c r="K10" s="10" t="s">
        <v>6</v>
      </c>
      <c r="L10" s="11">
        <v>0</v>
      </c>
      <c r="M10" s="12">
        <v>2</v>
      </c>
      <c r="N10" s="10" t="s">
        <v>6</v>
      </c>
      <c r="O10" s="11">
        <v>0</v>
      </c>
      <c r="P10" s="48"/>
      <c r="Q10" s="26"/>
      <c r="R10" s="27"/>
      <c r="S10" s="29"/>
      <c r="T10" s="31"/>
      <c r="U10" s="33"/>
      <c r="V10" s="74"/>
      <c r="W10" s="74"/>
      <c r="X10" s="75"/>
    </row>
    <row r="11" spans="1:24" ht="15.75" x14ac:dyDescent="0.25">
      <c r="A11" s="34">
        <v>2</v>
      </c>
      <c r="B11" s="36" t="s">
        <v>13</v>
      </c>
      <c r="C11" s="37"/>
      <c r="D11" s="37"/>
      <c r="E11" s="37"/>
      <c r="F11" s="38"/>
      <c r="G11" s="63">
        <v>0</v>
      </c>
      <c r="H11" s="64"/>
      <c r="I11" s="64"/>
      <c r="J11" s="65"/>
      <c r="K11" s="66"/>
      <c r="L11" s="67"/>
      <c r="M11" s="68">
        <v>0</v>
      </c>
      <c r="N11" s="69"/>
      <c r="O11" s="70"/>
      <c r="P11" s="47">
        <f>SUM(G11:O11)</f>
        <v>0</v>
      </c>
      <c r="Q11" s="24"/>
      <c r="R11" s="25"/>
      <c r="S11" s="28">
        <f>G12+J12+M12</f>
        <v>0</v>
      </c>
      <c r="T11" s="30" t="s">
        <v>6</v>
      </c>
      <c r="U11" s="32">
        <f>I12+L12+O12</f>
        <v>4</v>
      </c>
      <c r="V11" s="87" t="s">
        <v>21</v>
      </c>
      <c r="W11" s="87"/>
      <c r="X11" s="88"/>
    </row>
    <row r="12" spans="1:24" ht="16.5" thickBot="1" x14ac:dyDescent="0.3">
      <c r="A12" s="34"/>
      <c r="B12" s="39"/>
      <c r="C12" s="40"/>
      <c r="D12" s="40"/>
      <c r="E12" s="40"/>
      <c r="F12" s="41"/>
      <c r="G12" s="12">
        <v>0</v>
      </c>
      <c r="H12" s="10" t="s">
        <v>6</v>
      </c>
      <c r="I12" s="9">
        <v>2</v>
      </c>
      <c r="J12" s="6"/>
      <c r="K12" s="7"/>
      <c r="L12" s="8"/>
      <c r="M12" s="19">
        <v>0</v>
      </c>
      <c r="N12" s="20" t="s">
        <v>6</v>
      </c>
      <c r="O12" s="21">
        <v>2</v>
      </c>
      <c r="P12" s="48"/>
      <c r="Q12" s="26"/>
      <c r="R12" s="27"/>
      <c r="S12" s="29"/>
      <c r="T12" s="31"/>
      <c r="U12" s="33"/>
      <c r="V12" s="74"/>
      <c r="W12" s="74"/>
      <c r="X12" s="75"/>
    </row>
    <row r="13" spans="1:24" ht="15.75" x14ac:dyDescent="0.25">
      <c r="A13" s="34">
        <v>3</v>
      </c>
      <c r="B13" s="36" t="s">
        <v>14</v>
      </c>
      <c r="C13" s="37"/>
      <c r="D13" s="37"/>
      <c r="E13" s="37"/>
      <c r="F13" s="38"/>
      <c r="G13" s="42">
        <v>0</v>
      </c>
      <c r="H13" s="43"/>
      <c r="I13" s="43"/>
      <c r="J13" s="42">
        <v>2</v>
      </c>
      <c r="K13" s="43"/>
      <c r="L13" s="43"/>
      <c r="M13" s="44"/>
      <c r="N13" s="45"/>
      <c r="O13" s="46"/>
      <c r="P13" s="24">
        <f>SUM(G13:O13)</f>
        <v>2</v>
      </c>
      <c r="Q13" s="24"/>
      <c r="R13" s="25"/>
      <c r="S13" s="28">
        <f>G14+J14+M14</f>
        <v>2</v>
      </c>
      <c r="T13" s="30" t="s">
        <v>6</v>
      </c>
      <c r="U13" s="32">
        <f>I14+L14+O14</f>
        <v>2</v>
      </c>
      <c r="V13" s="87" t="s">
        <v>22</v>
      </c>
      <c r="W13" s="87"/>
      <c r="X13" s="88"/>
    </row>
    <row r="14" spans="1:24" ht="16.5" thickBot="1" x14ac:dyDescent="0.3">
      <c r="A14" s="35"/>
      <c r="B14" s="39"/>
      <c r="C14" s="40"/>
      <c r="D14" s="40"/>
      <c r="E14" s="40"/>
      <c r="F14" s="41"/>
      <c r="G14" s="12">
        <v>0</v>
      </c>
      <c r="H14" s="10" t="s">
        <v>6</v>
      </c>
      <c r="I14" s="9">
        <v>2</v>
      </c>
      <c r="J14" s="12">
        <v>2</v>
      </c>
      <c r="K14" s="10" t="s">
        <v>6</v>
      </c>
      <c r="L14" s="9">
        <v>0</v>
      </c>
      <c r="M14" s="13"/>
      <c r="N14" s="7"/>
      <c r="O14" s="14"/>
      <c r="P14" s="26"/>
      <c r="Q14" s="26"/>
      <c r="R14" s="27"/>
      <c r="S14" s="29"/>
      <c r="T14" s="31"/>
      <c r="U14" s="33"/>
      <c r="V14" s="74"/>
      <c r="W14" s="74"/>
      <c r="X14" s="75"/>
    </row>
    <row r="17" spans="1:24" ht="15.75" thickBot="1" x14ac:dyDescent="0.3">
      <c r="A17" s="16" t="s">
        <v>10</v>
      </c>
    </row>
    <row r="18" spans="1:24" ht="15.75" x14ac:dyDescent="0.25">
      <c r="A18" s="1" t="s">
        <v>0</v>
      </c>
      <c r="B18" s="49" t="s">
        <v>7</v>
      </c>
      <c r="C18" s="50"/>
      <c r="D18" s="50"/>
      <c r="E18" s="50"/>
      <c r="F18" s="51"/>
      <c r="G18" s="55">
        <v>1</v>
      </c>
      <c r="H18" s="56"/>
      <c r="I18" s="57"/>
      <c r="J18" s="55">
        <v>2</v>
      </c>
      <c r="K18" s="56"/>
      <c r="L18" s="61"/>
      <c r="M18" s="55">
        <v>3</v>
      </c>
      <c r="N18" s="56"/>
      <c r="O18" s="61"/>
      <c r="P18" s="86" t="s">
        <v>1</v>
      </c>
      <c r="Q18" s="87"/>
      <c r="R18" s="88"/>
      <c r="S18" s="79"/>
      <c r="T18" s="80"/>
      <c r="U18" s="81"/>
      <c r="V18" s="49" t="s">
        <v>8</v>
      </c>
      <c r="W18" s="50"/>
      <c r="X18" s="82"/>
    </row>
    <row r="19" spans="1:24" ht="16.5" thickBot="1" x14ac:dyDescent="0.3">
      <c r="A19" s="2" t="s">
        <v>2</v>
      </c>
      <c r="B19" s="52"/>
      <c r="C19" s="53"/>
      <c r="D19" s="53"/>
      <c r="E19" s="53"/>
      <c r="F19" s="54"/>
      <c r="G19" s="58"/>
      <c r="H19" s="59"/>
      <c r="I19" s="60"/>
      <c r="J19" s="58"/>
      <c r="K19" s="59"/>
      <c r="L19" s="62"/>
      <c r="M19" s="58"/>
      <c r="N19" s="59"/>
      <c r="O19" s="62"/>
      <c r="P19" s="89"/>
      <c r="Q19" s="74"/>
      <c r="R19" s="75"/>
      <c r="S19" s="3" t="s">
        <v>3</v>
      </c>
      <c r="T19" s="4" t="s">
        <v>4</v>
      </c>
      <c r="U19" s="5" t="s">
        <v>5</v>
      </c>
      <c r="V19" s="83"/>
      <c r="W19" s="84"/>
      <c r="X19" s="85"/>
    </row>
    <row r="20" spans="1:24" ht="15.75" x14ac:dyDescent="0.25">
      <c r="A20" s="76">
        <v>1</v>
      </c>
      <c r="B20" s="36" t="s">
        <v>16</v>
      </c>
      <c r="C20" s="37"/>
      <c r="D20" s="37"/>
      <c r="E20" s="37"/>
      <c r="F20" s="37"/>
      <c r="G20" s="65"/>
      <c r="H20" s="66"/>
      <c r="I20" s="67"/>
      <c r="J20" s="77">
        <v>2</v>
      </c>
      <c r="K20" s="77"/>
      <c r="L20" s="78"/>
      <c r="M20" s="68">
        <v>2</v>
      </c>
      <c r="N20" s="69"/>
      <c r="O20" s="70"/>
      <c r="P20" s="47">
        <f>SUM(G20:O20)</f>
        <v>4</v>
      </c>
      <c r="Q20" s="24"/>
      <c r="R20" s="25"/>
      <c r="S20" s="28">
        <f>G21+J21+M21</f>
        <v>4</v>
      </c>
      <c r="T20" s="71" t="s">
        <v>6</v>
      </c>
      <c r="U20" s="32">
        <f>I21+L21+O21</f>
        <v>0</v>
      </c>
      <c r="V20" s="72" t="s">
        <v>20</v>
      </c>
      <c r="W20" s="72"/>
      <c r="X20" s="73"/>
    </row>
    <row r="21" spans="1:24" ht="16.5" thickBot="1" x14ac:dyDescent="0.3">
      <c r="A21" s="34"/>
      <c r="B21" s="39"/>
      <c r="C21" s="40"/>
      <c r="D21" s="40"/>
      <c r="E21" s="40"/>
      <c r="F21" s="40"/>
      <c r="G21" s="6"/>
      <c r="H21" s="7"/>
      <c r="I21" s="8"/>
      <c r="J21" s="9">
        <v>2</v>
      </c>
      <c r="K21" s="10" t="s">
        <v>6</v>
      </c>
      <c r="L21" s="11">
        <v>0</v>
      </c>
      <c r="M21" s="12">
        <v>2</v>
      </c>
      <c r="N21" s="10" t="s">
        <v>6</v>
      </c>
      <c r="O21" s="11">
        <v>0</v>
      </c>
      <c r="P21" s="48"/>
      <c r="Q21" s="26"/>
      <c r="R21" s="27"/>
      <c r="S21" s="29"/>
      <c r="T21" s="31"/>
      <c r="U21" s="33"/>
      <c r="V21" s="74"/>
      <c r="W21" s="74"/>
      <c r="X21" s="75"/>
    </row>
    <row r="22" spans="1:24" ht="15.75" x14ac:dyDescent="0.25">
      <c r="A22" s="34">
        <v>2</v>
      </c>
      <c r="B22" s="36" t="s">
        <v>17</v>
      </c>
      <c r="C22" s="37"/>
      <c r="D22" s="37"/>
      <c r="E22" s="37"/>
      <c r="F22" s="38"/>
      <c r="G22" s="63">
        <v>0</v>
      </c>
      <c r="H22" s="64"/>
      <c r="I22" s="64"/>
      <c r="J22" s="65"/>
      <c r="K22" s="66"/>
      <c r="L22" s="67"/>
      <c r="M22" s="68">
        <v>1</v>
      </c>
      <c r="N22" s="69"/>
      <c r="O22" s="70"/>
      <c r="P22" s="47">
        <f>SUM(G22:O22)</f>
        <v>1</v>
      </c>
      <c r="Q22" s="24"/>
      <c r="R22" s="25"/>
      <c r="S22" s="28">
        <f>G23+J23+M23</f>
        <v>1</v>
      </c>
      <c r="T22" s="30" t="s">
        <v>6</v>
      </c>
      <c r="U22" s="32">
        <f>I23+L23+O23</f>
        <v>3</v>
      </c>
      <c r="V22" s="87" t="s">
        <v>21</v>
      </c>
      <c r="W22" s="87"/>
      <c r="X22" s="88"/>
    </row>
    <row r="23" spans="1:24" ht="16.5" thickBot="1" x14ac:dyDescent="0.3">
      <c r="A23" s="34"/>
      <c r="B23" s="39"/>
      <c r="C23" s="40"/>
      <c r="D23" s="40"/>
      <c r="E23" s="40"/>
      <c r="F23" s="41"/>
      <c r="G23" s="12">
        <v>0</v>
      </c>
      <c r="H23" s="10" t="s">
        <v>6</v>
      </c>
      <c r="I23" s="9">
        <v>2</v>
      </c>
      <c r="J23" s="6"/>
      <c r="K23" s="7"/>
      <c r="L23" s="8"/>
      <c r="M23" s="19">
        <v>1</v>
      </c>
      <c r="N23" s="20" t="s">
        <v>6</v>
      </c>
      <c r="O23" s="21">
        <v>1</v>
      </c>
      <c r="P23" s="48"/>
      <c r="Q23" s="26"/>
      <c r="R23" s="27"/>
      <c r="S23" s="29"/>
      <c r="T23" s="31"/>
      <c r="U23" s="33"/>
      <c r="V23" s="74"/>
      <c r="W23" s="74"/>
      <c r="X23" s="75"/>
    </row>
    <row r="24" spans="1:24" ht="15.75" x14ac:dyDescent="0.25">
      <c r="A24" s="34">
        <v>3</v>
      </c>
      <c r="B24" s="36" t="s">
        <v>18</v>
      </c>
      <c r="C24" s="37"/>
      <c r="D24" s="37"/>
      <c r="E24" s="37"/>
      <c r="F24" s="38"/>
      <c r="G24" s="42">
        <v>0</v>
      </c>
      <c r="H24" s="43"/>
      <c r="I24" s="43"/>
      <c r="J24" s="42">
        <v>1</v>
      </c>
      <c r="K24" s="43"/>
      <c r="L24" s="43"/>
      <c r="M24" s="44"/>
      <c r="N24" s="45"/>
      <c r="O24" s="46"/>
      <c r="P24" s="24">
        <f>SUM(G24:O24)</f>
        <v>1</v>
      </c>
      <c r="Q24" s="24"/>
      <c r="R24" s="25"/>
      <c r="S24" s="28">
        <f>G25+J25+M25</f>
        <v>1</v>
      </c>
      <c r="T24" s="30" t="s">
        <v>6</v>
      </c>
      <c r="U24" s="32">
        <f>I25+L25+O25</f>
        <v>3</v>
      </c>
      <c r="V24" s="87" t="s">
        <v>22</v>
      </c>
      <c r="W24" s="87"/>
      <c r="X24" s="88"/>
    </row>
    <row r="25" spans="1:24" ht="16.5" thickBot="1" x14ac:dyDescent="0.3">
      <c r="A25" s="35"/>
      <c r="B25" s="39"/>
      <c r="C25" s="40"/>
      <c r="D25" s="40"/>
      <c r="E25" s="40"/>
      <c r="F25" s="41"/>
      <c r="G25" s="12">
        <v>0</v>
      </c>
      <c r="H25" s="10" t="s">
        <v>6</v>
      </c>
      <c r="I25" s="9">
        <v>2</v>
      </c>
      <c r="J25" s="12">
        <v>1</v>
      </c>
      <c r="K25" s="10" t="s">
        <v>6</v>
      </c>
      <c r="L25" s="9">
        <v>1</v>
      </c>
      <c r="M25" s="13"/>
      <c r="N25" s="7"/>
      <c r="O25" s="14"/>
      <c r="P25" s="26"/>
      <c r="Q25" s="26"/>
      <c r="R25" s="27"/>
      <c r="S25" s="29"/>
      <c r="T25" s="31"/>
      <c r="U25" s="33"/>
      <c r="V25" s="74"/>
      <c r="W25" s="74"/>
      <c r="X25" s="75"/>
    </row>
    <row r="26" spans="1:24" x14ac:dyDescent="0.25">
      <c r="A26" s="93" t="s">
        <v>24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8" spans="1:24" ht="15.75" x14ac:dyDescent="0.25">
      <c r="A28" s="92" t="s">
        <v>23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:24" ht="14.25" customHeight="1" x14ac:dyDescent="0.25">
      <c r="A29" s="91" t="s">
        <v>25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 x14ac:dyDescent="0.25">
      <c r="A30" s="91" t="s">
        <v>26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75" x14ac:dyDescent="0.25">
      <c r="A31" s="23"/>
      <c r="B31" s="18"/>
      <c r="C31" s="17"/>
      <c r="D31" s="17"/>
      <c r="E31" s="17"/>
      <c r="F31" s="17"/>
      <c r="G31" s="17"/>
      <c r="H31" s="17"/>
      <c r="J31" s="17"/>
      <c r="L31" s="22"/>
      <c r="N31" s="17"/>
      <c r="O31" s="17"/>
      <c r="P31" s="17"/>
      <c r="Q31" s="17"/>
      <c r="R31" s="17"/>
      <c r="S31" s="17"/>
      <c r="T31" s="17"/>
      <c r="U31" s="17"/>
    </row>
    <row r="32" spans="1:24" ht="15.75" x14ac:dyDescent="0.25">
      <c r="A32" s="23" t="s">
        <v>30</v>
      </c>
      <c r="B32" s="18"/>
      <c r="C32" s="17"/>
      <c r="D32" s="17"/>
      <c r="E32" s="17"/>
      <c r="F32" s="17"/>
      <c r="G32" s="17"/>
      <c r="H32" s="17"/>
      <c r="J32" s="17"/>
      <c r="L32" s="22"/>
      <c r="N32" s="17"/>
      <c r="O32" s="17"/>
      <c r="P32" s="17"/>
      <c r="Q32" s="17"/>
      <c r="R32" s="17"/>
      <c r="S32" s="17"/>
      <c r="T32" s="17"/>
      <c r="U32" s="17"/>
    </row>
    <row r="33" spans="1:21" ht="15.75" x14ac:dyDescent="0.25">
      <c r="A33" s="23" t="s">
        <v>29</v>
      </c>
      <c r="B33" s="18"/>
      <c r="C33" s="17"/>
      <c r="D33" s="17"/>
      <c r="E33" s="17"/>
      <c r="F33" s="17"/>
      <c r="G33" s="17"/>
      <c r="H33" s="17"/>
      <c r="J33" s="17"/>
      <c r="L33" s="22"/>
      <c r="N33" s="17"/>
      <c r="O33" s="17"/>
      <c r="P33" s="17"/>
      <c r="Q33" s="17"/>
      <c r="R33" s="17"/>
      <c r="S33" s="17"/>
      <c r="T33" s="17"/>
      <c r="U33" s="17"/>
    </row>
    <row r="34" spans="1:21" ht="15.75" x14ac:dyDescent="0.25">
      <c r="A34" s="23" t="s">
        <v>28</v>
      </c>
      <c r="B34" s="18"/>
      <c r="C34" s="17"/>
      <c r="D34" s="17"/>
      <c r="E34" s="17"/>
      <c r="F34" s="17"/>
      <c r="G34" s="17"/>
      <c r="H34" s="17"/>
      <c r="J34" s="17"/>
      <c r="L34" s="22"/>
      <c r="N34" s="17"/>
      <c r="O34" s="17"/>
      <c r="P34" s="17"/>
      <c r="Q34" s="17"/>
      <c r="R34" s="17"/>
      <c r="S34" s="17"/>
      <c r="T34" s="17"/>
      <c r="U34" s="17"/>
    </row>
    <row r="35" spans="1:21" ht="15.75" x14ac:dyDescent="0.25">
      <c r="A35" s="23" t="s">
        <v>27</v>
      </c>
      <c r="B35" s="17"/>
      <c r="C35" s="17"/>
      <c r="D35" s="17"/>
      <c r="E35" s="17"/>
      <c r="F35" s="17"/>
      <c r="G35" s="17"/>
      <c r="H35" s="17"/>
      <c r="I35" s="17"/>
      <c r="J35" s="17"/>
      <c r="L35" s="22"/>
      <c r="N35" s="17"/>
      <c r="O35" s="17"/>
      <c r="P35" s="17"/>
      <c r="Q35" s="17"/>
      <c r="R35" s="17"/>
      <c r="S35" s="17"/>
      <c r="T35" s="17"/>
      <c r="U35" s="17"/>
    </row>
    <row r="36" spans="1:21" ht="15.75" x14ac:dyDescent="0.25">
      <c r="A36" s="23" t="s">
        <v>31</v>
      </c>
      <c r="B36" s="17"/>
      <c r="C36" s="17"/>
      <c r="D36" s="17"/>
      <c r="E36" s="17"/>
      <c r="F36" s="17"/>
      <c r="G36" s="17"/>
      <c r="H36" s="17"/>
      <c r="I36" s="17"/>
      <c r="J36" s="17"/>
      <c r="L36" s="22"/>
      <c r="N36" s="17"/>
      <c r="O36" s="17"/>
      <c r="P36" s="17"/>
      <c r="Q36" s="17"/>
      <c r="R36" s="17"/>
      <c r="S36" s="17"/>
      <c r="T36" s="17"/>
      <c r="U36" s="17"/>
    </row>
    <row r="37" spans="1:21" ht="15.75" x14ac:dyDescent="0.25">
      <c r="A37" s="23" t="s">
        <v>32</v>
      </c>
      <c r="B37" s="17"/>
      <c r="C37" s="17"/>
      <c r="D37" s="17"/>
      <c r="E37" s="17"/>
      <c r="F37" s="17"/>
      <c r="G37" s="17"/>
      <c r="H37" s="17"/>
      <c r="I37" s="17"/>
      <c r="J37" s="17"/>
      <c r="L37" s="22"/>
      <c r="N37" s="17"/>
      <c r="O37" s="17"/>
      <c r="P37" s="17"/>
      <c r="Q37" s="17"/>
      <c r="R37" s="17"/>
      <c r="S37" s="17"/>
      <c r="T37" s="17"/>
      <c r="U37" s="17"/>
    </row>
    <row r="38" spans="1:21" ht="15.75" x14ac:dyDescent="0.25">
      <c r="A38" s="2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22"/>
      <c r="N38" s="17"/>
      <c r="O38" s="17"/>
      <c r="P38" s="17"/>
      <c r="Q38" s="17"/>
      <c r="R38" s="17"/>
      <c r="S38" s="17"/>
      <c r="T38" s="17"/>
      <c r="U38" s="17"/>
    </row>
  </sheetData>
  <mergeCells count="81">
    <mergeCell ref="A28:X28"/>
    <mergeCell ref="A29:X29"/>
    <mergeCell ref="A30:X30"/>
    <mergeCell ref="A26:X26"/>
    <mergeCell ref="A1:X1"/>
    <mergeCell ref="A2:X2"/>
    <mergeCell ref="A3:X3"/>
    <mergeCell ref="P13:R14"/>
    <mergeCell ref="S13:S14"/>
    <mergeCell ref="T13:T14"/>
    <mergeCell ref="U13:U14"/>
    <mergeCell ref="V13:X14"/>
    <mergeCell ref="A13:A14"/>
    <mergeCell ref="B13:F14"/>
    <mergeCell ref="G13:I13"/>
    <mergeCell ref="J13:L13"/>
    <mergeCell ref="M13:O13"/>
    <mergeCell ref="U9:U10"/>
    <mergeCell ref="V9:X10"/>
    <mergeCell ref="A11:A12"/>
    <mergeCell ref="B11:F12"/>
    <mergeCell ref="G11:I11"/>
    <mergeCell ref="J11:L11"/>
    <mergeCell ref="M11:O11"/>
    <mergeCell ref="P11:R12"/>
    <mergeCell ref="S11:S12"/>
    <mergeCell ref="T11:T12"/>
    <mergeCell ref="U11:U12"/>
    <mergeCell ref="V11:X12"/>
    <mergeCell ref="P18:R19"/>
    <mergeCell ref="S18:U18"/>
    <mergeCell ref="V18:X19"/>
    <mergeCell ref="S7:U7"/>
    <mergeCell ref="V7:X8"/>
    <mergeCell ref="A9:A10"/>
    <mergeCell ref="B9:F10"/>
    <mergeCell ref="G9:I9"/>
    <mergeCell ref="J9:L9"/>
    <mergeCell ref="M9:O9"/>
    <mergeCell ref="P9:R10"/>
    <mergeCell ref="S9:S10"/>
    <mergeCell ref="B7:F8"/>
    <mergeCell ref="G7:I8"/>
    <mergeCell ref="J7:L8"/>
    <mergeCell ref="M7:O8"/>
    <mergeCell ref="P7:R8"/>
    <mergeCell ref="T9:T10"/>
    <mergeCell ref="P20:R21"/>
    <mergeCell ref="S20:S21"/>
    <mergeCell ref="T20:T21"/>
    <mergeCell ref="U20:U21"/>
    <mergeCell ref="V20:X21"/>
    <mergeCell ref="B18:F19"/>
    <mergeCell ref="G18:I19"/>
    <mergeCell ref="J18:L19"/>
    <mergeCell ref="M18:O19"/>
    <mergeCell ref="A22:A23"/>
    <mergeCell ref="B22:F23"/>
    <mergeCell ref="G22:I22"/>
    <mergeCell ref="J22:L22"/>
    <mergeCell ref="M22:O22"/>
    <mergeCell ref="A20:A21"/>
    <mergeCell ref="B20:F21"/>
    <mergeCell ref="G20:I20"/>
    <mergeCell ref="J20:L20"/>
    <mergeCell ref="M20:O20"/>
    <mergeCell ref="P22:R23"/>
    <mergeCell ref="S22:S23"/>
    <mergeCell ref="T22:T23"/>
    <mergeCell ref="U22:U23"/>
    <mergeCell ref="V22:X23"/>
    <mergeCell ref="A24:A25"/>
    <mergeCell ref="B24:F25"/>
    <mergeCell ref="G24:I24"/>
    <mergeCell ref="J24:L24"/>
    <mergeCell ref="M24:O24"/>
    <mergeCell ref="P24:R25"/>
    <mergeCell ref="S24:S25"/>
    <mergeCell ref="T24:T25"/>
    <mergeCell ref="U24:U25"/>
    <mergeCell ref="V24:X25"/>
  </mergeCells>
  <conditionalFormatting sqref="G11:I11 G13:O13 G9:O9 M11">
    <cfRule type="cellIs" dxfId="11" priority="11" stopIfTrue="1" operator="equal">
      <formula>2</formula>
    </cfRule>
    <cfRule type="cellIs" dxfId="10" priority="12" stopIfTrue="1" operator="equal">
      <formula>1</formula>
    </cfRule>
  </conditionalFormatting>
  <conditionalFormatting sqref="G11:I11 G13:O13 G9:O9 M11">
    <cfRule type="cellIs" dxfId="9" priority="10" stopIfTrue="1" operator="equal">
      <formula>0</formula>
    </cfRule>
  </conditionalFormatting>
  <conditionalFormatting sqref="J22:L22">
    <cfRule type="cellIs" dxfId="8" priority="1" stopIfTrue="1" operator="equal">
      <formula>0</formula>
    </cfRule>
  </conditionalFormatting>
  <conditionalFormatting sqref="J11:L11"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J11:L11">
    <cfRule type="cellIs" dxfId="5" priority="7" stopIfTrue="1" operator="equal">
      <formula>0</formula>
    </cfRule>
  </conditionalFormatting>
  <conditionalFormatting sqref="G22:I22 G24:O24 G20:O20 M22"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G22:I22 G24:O24 G20:O20 M22">
    <cfRule type="cellIs" dxfId="2" priority="4" stopIfTrue="1" operator="equal">
      <formula>0</formula>
    </cfRule>
  </conditionalFormatting>
  <conditionalFormatting sqref="J22:L22"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24" right="0.24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2015-04-16T06:35:21Z</cp:lastPrinted>
  <dcterms:created xsi:type="dcterms:W3CDTF">2012-09-19T12:59:22Z</dcterms:created>
  <dcterms:modified xsi:type="dcterms:W3CDTF">2015-04-16T06:38:33Z</dcterms:modified>
</cp:coreProperties>
</file>