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<sst xmlns="http://schemas.openxmlformats.org/spreadsheetml/2006/main" count="592" uniqueCount="234">
  <si>
    <t>Alutaguse suusasari</t>
  </si>
  <si>
    <t>Üld</t>
  </si>
  <si>
    <t>TILLUSÕIT</t>
  </si>
  <si>
    <t>2008+</t>
  </si>
  <si>
    <t>Koht</t>
  </si>
  <si>
    <t>Ees-ja perekonnanimi</t>
  </si>
  <si>
    <t>Sünniaasta</t>
  </si>
  <si>
    <t>Klubi</t>
  </si>
  <si>
    <t>Marten Aluoja</t>
  </si>
  <si>
    <t>Marta Tõnurist</t>
  </si>
  <si>
    <t>Jõhvi Spordikool</t>
  </si>
  <si>
    <t>Marlen Pehk</t>
  </si>
  <si>
    <t>Mariel Ööpik</t>
  </si>
  <si>
    <t>Marten Virkebau</t>
  </si>
  <si>
    <t>Jõhvi</t>
  </si>
  <si>
    <t>Mirjam Nurgamaa</t>
  </si>
  <si>
    <t>Kristofer Kütt</t>
  </si>
  <si>
    <t>Risto Rajasaar</t>
  </si>
  <si>
    <t>Kristofer Virkus</t>
  </si>
  <si>
    <t>Toila</t>
  </si>
  <si>
    <t>Siim Otto</t>
  </si>
  <si>
    <t>Miia-Marta Otto</t>
  </si>
  <si>
    <t>Võistlusklass N-10</t>
  </si>
  <si>
    <t>2006-2007</t>
  </si>
  <si>
    <t>1km</t>
  </si>
  <si>
    <t>KOHT</t>
  </si>
  <si>
    <t>Ees- ja perekonnanimi</t>
  </si>
  <si>
    <t>Sünni-</t>
  </si>
  <si>
    <t>1.etapp</t>
  </si>
  <si>
    <t>2.etapp</t>
  </si>
  <si>
    <t>3.etapp</t>
  </si>
  <si>
    <t>Aeg</t>
  </si>
  <si>
    <t>aasta</t>
  </si>
  <si>
    <t>Kokku</t>
  </si>
  <si>
    <t>Herta Rajas</t>
  </si>
  <si>
    <t>2007</t>
  </si>
  <si>
    <t>Alutaguse SuKL/Illuka</t>
  </si>
  <si>
    <t>Jolan Aas</t>
  </si>
  <si>
    <t>Iisaku</t>
  </si>
  <si>
    <t>Aile Sarapuu</t>
  </si>
  <si>
    <t>Alutaguse SuKL</t>
  </si>
  <si>
    <t>Keitlyn Kuningas</t>
  </si>
  <si>
    <t>Iris Nurgamaa</t>
  </si>
  <si>
    <t>2006</t>
  </si>
  <si>
    <t>Järve SK</t>
  </si>
  <si>
    <t>Annabel Pehk</t>
  </si>
  <si>
    <t>Võistlusklass M-10</t>
  </si>
  <si>
    <t>Daniil Skvortsov</t>
  </si>
  <si>
    <t>Äkke suusaklubi/Narva SK Energia</t>
  </si>
  <si>
    <t>Arseni Pustoshnyy</t>
  </si>
  <si>
    <t>Oliver Võõbus</t>
  </si>
  <si>
    <t>Alutaguse SuKLi/Illuka</t>
  </si>
  <si>
    <t>Laur Palmet</t>
  </si>
  <si>
    <t>Kristjan Marten Tõnurist</t>
  </si>
  <si>
    <t>Gregory Johan Lizdenis</t>
  </si>
  <si>
    <t>Andries Kivimägi</t>
  </si>
  <si>
    <t>Andero Virkebau</t>
  </si>
  <si>
    <t>Jaagup Altoja</t>
  </si>
  <si>
    <t>Kennet Pisarev</t>
  </si>
  <si>
    <t>Karel Vähk</t>
  </si>
  <si>
    <t>Christofer Kama</t>
  </si>
  <si>
    <t>Võistlusklass N-12</t>
  </si>
  <si>
    <t>2004-2005</t>
  </si>
  <si>
    <t>Maria Mihhejeva</t>
  </si>
  <si>
    <t>Karina Šumeitšuk</t>
  </si>
  <si>
    <t>2005</t>
  </si>
  <si>
    <t>Maria Kuklinskaja</t>
  </si>
  <si>
    <t>Karolin Moor</t>
  </si>
  <si>
    <t>Annika Kaljumäe</t>
  </si>
  <si>
    <t>Violetta Konopljonova</t>
  </si>
  <si>
    <t>2004</t>
  </si>
  <si>
    <t>Riti Marell Paal</t>
  </si>
  <si>
    <t>Karoli Andrei</t>
  </si>
  <si>
    <t>Illika Sinitski</t>
  </si>
  <si>
    <t>Marlen Ööpik</t>
  </si>
  <si>
    <t>Võistlusklass M-12</t>
  </si>
  <si>
    <t>Aleksei Jaruskin</t>
  </si>
  <si>
    <t>Kert Karu</t>
  </si>
  <si>
    <t>Sven-Andres Niglas</t>
  </si>
  <si>
    <t>Kevin Pihlak</t>
  </si>
  <si>
    <t>Alutaguse SUKL/Avinurme</t>
  </si>
  <si>
    <t>Ravel Leisalu</t>
  </si>
  <si>
    <t>Alutaguse SUKL/Toila</t>
  </si>
  <si>
    <t>Denis Matvejev</t>
  </si>
  <si>
    <t>Siimeon Raud</t>
  </si>
  <si>
    <t>Nikolai Filippov</t>
  </si>
  <si>
    <t>Jõhvi SP</t>
  </si>
  <si>
    <t>Kaur Kalda</t>
  </si>
  <si>
    <t>Denis Rudtšenko</t>
  </si>
  <si>
    <t>Kohtla-Järve</t>
  </si>
  <si>
    <t>Tanel Piiskoppel</t>
  </si>
  <si>
    <t>Võistlusklass N-14</t>
  </si>
  <si>
    <t>2002-2003</t>
  </si>
  <si>
    <t>3km</t>
  </si>
  <si>
    <t>Liset Vähk</t>
  </si>
  <si>
    <t>AlutaguseSuKL/Illuka</t>
  </si>
  <si>
    <t>Keili Karu</t>
  </si>
  <si>
    <t>Alutaguse SuKL/Toila</t>
  </si>
  <si>
    <t>Sofia Gladkovskaja</t>
  </si>
  <si>
    <t>2003</t>
  </si>
  <si>
    <t>Anette Sarapuu</t>
  </si>
  <si>
    <t>Alutaguse SK/Mäetaguse</t>
  </si>
  <si>
    <t>Greta-Maria Pisarev</t>
  </si>
  <si>
    <t>Maria Gladõševa</t>
  </si>
  <si>
    <t>Heleri Titto</t>
  </si>
  <si>
    <t>Uljana Jurlova</t>
  </si>
  <si>
    <t>Daria Zolkina</t>
  </si>
  <si>
    <t>Anastassia Fedortseva</t>
  </si>
  <si>
    <t>Äkke Suusaklubi</t>
  </si>
  <si>
    <t>Võistlusklass M-14</t>
  </si>
  <si>
    <t>Ragnar Krauvärk</t>
  </si>
  <si>
    <t>Toila G</t>
  </si>
  <si>
    <t>Stivert Pulk</t>
  </si>
  <si>
    <t>Markus Alliku</t>
  </si>
  <si>
    <t>Alutaguse Suusaklubi/Illuka</t>
  </si>
  <si>
    <t>Jan-Martti Jaanipere</t>
  </si>
  <si>
    <t>Alutaguse SuKL/ Iisaku</t>
  </si>
  <si>
    <t>Mark Iljin</t>
  </si>
  <si>
    <t>Sergei Skripljonok</t>
  </si>
  <si>
    <t>Äkke SUKL</t>
  </si>
  <si>
    <t>Mario Kivil</t>
  </si>
  <si>
    <t>Võistlusklass N-16</t>
  </si>
  <si>
    <t>2000-2001</t>
  </si>
  <si>
    <t>Aveli Uustalu</t>
  </si>
  <si>
    <t>Pia Kivil</t>
  </si>
  <si>
    <t>Jõhvi SK</t>
  </si>
  <si>
    <t>Anett-Leann Saks</t>
  </si>
  <si>
    <t>Helin Müüdla</t>
  </si>
  <si>
    <t>Veronika Kaldma</t>
  </si>
  <si>
    <t>Ksenia Pribõlovskaja</t>
  </si>
  <si>
    <t>Violina Pavlova</t>
  </si>
  <si>
    <t>Sofija Balabanova</t>
  </si>
  <si>
    <t>Mirell Semenkova</t>
  </si>
  <si>
    <t>Võistlusklass M-16</t>
  </si>
  <si>
    <t>6km</t>
  </si>
  <si>
    <t>Vane Vähk</t>
  </si>
  <si>
    <t>2000</t>
  </si>
  <si>
    <t>Daniel Kaširov</t>
  </si>
  <si>
    <t>Danny-Rocco Anton</t>
  </si>
  <si>
    <t>Allain-Marco Anton</t>
  </si>
  <si>
    <t>Kaspar Krauvärk</t>
  </si>
  <si>
    <t>Raiko Jool</t>
  </si>
  <si>
    <t>Kermo Kaasik</t>
  </si>
  <si>
    <t>Jõhvi Spordikooli</t>
  </si>
  <si>
    <t>Armand Pihlak</t>
  </si>
  <si>
    <t>Grigori Fominykh</t>
  </si>
  <si>
    <t>Ruslan Rakhmanov</t>
  </si>
  <si>
    <t>Kaspar Uustal</t>
  </si>
  <si>
    <t>Võistlusklass N18</t>
  </si>
  <si>
    <t>1998-1999</t>
  </si>
  <si>
    <t>Karmel Virkus</t>
  </si>
  <si>
    <t>Kaireen Käen</t>
  </si>
  <si>
    <t>1998</t>
  </si>
  <si>
    <t>Jõhvi SpKo</t>
  </si>
  <si>
    <t>Alina Botštarjova</t>
  </si>
  <si>
    <t>Äkke suusaklubi/ SK Narva Energia</t>
  </si>
  <si>
    <t>Võistlusklass N</t>
  </si>
  <si>
    <t>1983-1997</t>
  </si>
  <si>
    <t>Jonne Rooma</t>
  </si>
  <si>
    <t>Võistlusklass M</t>
  </si>
  <si>
    <t>9km</t>
  </si>
  <si>
    <t>Pavel Rozov</t>
  </si>
  <si>
    <t>Sillamäe</t>
  </si>
  <si>
    <t xml:space="preserve">Tomas Kaurson  </t>
  </si>
  <si>
    <t>Kiviõli Suusaklubi</t>
  </si>
  <si>
    <t>Marko Koskinen</t>
  </si>
  <si>
    <t>Paul Nestor</t>
  </si>
  <si>
    <t>JRK</t>
  </si>
  <si>
    <t>Taavi Selder</t>
  </si>
  <si>
    <t>Aleksandr Maslennikov</t>
  </si>
  <si>
    <t>Võistlusklass N-35+</t>
  </si>
  <si>
    <t>1982-1973</t>
  </si>
  <si>
    <t>Mariliis Kurs</t>
  </si>
  <si>
    <t>Kohtla-Nõmme SK</t>
  </si>
  <si>
    <t>Sirje Nurgamaa</t>
  </si>
  <si>
    <t>Natalja Skvotsova</t>
  </si>
  <si>
    <t>1980</t>
  </si>
  <si>
    <t>Võistlusklass M-35+</t>
  </si>
  <si>
    <t>Peep Kivil</t>
  </si>
  <si>
    <t>Alutaguse Suusaklubi</t>
  </si>
  <si>
    <t>Ardo Virkebau</t>
  </si>
  <si>
    <t>Ingvar Lehtla</t>
  </si>
  <si>
    <t>Andrei Semenkov</t>
  </si>
  <si>
    <t>Viru JVP</t>
  </si>
  <si>
    <t xml:space="preserve">Dmitri Jazev </t>
  </si>
  <si>
    <t>Narva Vikingid</t>
  </si>
  <si>
    <t>Jan Aas</t>
  </si>
  <si>
    <t>Alari Lehtla</t>
  </si>
  <si>
    <t>Võistlusklass N-45+</t>
  </si>
  <si>
    <t>1972-1963</t>
  </si>
  <si>
    <t>Tatiana Borisova</t>
  </si>
  <si>
    <t>Helen Mast</t>
  </si>
  <si>
    <t>Võistlusklass M-45+</t>
  </si>
  <si>
    <t>Dmitri Aleksejev</t>
  </si>
  <si>
    <t>Andrus Sojone</t>
  </si>
  <si>
    <t>1972</t>
  </si>
  <si>
    <t>Argo Maasikmäe</t>
  </si>
  <si>
    <t>Andrei Dudarev</t>
  </si>
  <si>
    <t>Viktor Bõkov</t>
  </si>
  <si>
    <t>Arvo Sala</t>
  </si>
  <si>
    <t>Sergey Borisov</t>
  </si>
  <si>
    <t>Toivo Tasa</t>
  </si>
  <si>
    <t>1964</t>
  </si>
  <si>
    <t>Priit Kaasik</t>
  </si>
  <si>
    <t>Jõhvi RS</t>
  </si>
  <si>
    <t>Urmas Sulaoja</t>
  </si>
  <si>
    <t>RSK Jõhvikas</t>
  </si>
  <si>
    <t>Võistlusklass N-55+</t>
  </si>
  <si>
    <t>1962-1953</t>
  </si>
  <si>
    <t>Galina Gladõsheva</t>
  </si>
  <si>
    <t>1960</t>
  </si>
  <si>
    <t>Maire Aul</t>
  </si>
  <si>
    <t>Võistlusklass M-55+</t>
  </si>
  <si>
    <t>Enn Kiiver</t>
  </si>
  <si>
    <t>1956</t>
  </si>
  <si>
    <t>Alutaguse SK</t>
  </si>
  <si>
    <t>Aleksandr Pimenov</t>
  </si>
  <si>
    <t>Adrian Blake</t>
  </si>
  <si>
    <t>Austraalia</t>
  </si>
  <si>
    <t>Andrei Mironjenko</t>
  </si>
  <si>
    <t>Võistlusklass N-65+</t>
  </si>
  <si>
    <t>1952-1943</t>
  </si>
  <si>
    <t>Nadežda Poljakova</t>
  </si>
  <si>
    <t>Firn SK</t>
  </si>
  <si>
    <t>Võistlusklass M-65+</t>
  </si>
  <si>
    <t>Jüri Kustala</t>
  </si>
  <si>
    <t>Püssi SK</t>
  </si>
  <si>
    <t>Avo Kiir</t>
  </si>
  <si>
    <t>Võistlusklass M-75+</t>
  </si>
  <si>
    <t>1942-1933</t>
  </si>
  <si>
    <t>Priidu Priks</t>
  </si>
  <si>
    <t>Kohtla-Järve SK</t>
  </si>
  <si>
    <t>Tõnis Tamm</t>
  </si>
  <si>
    <t>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</si>
</sst>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\ MMM\ YY"/>
    <numFmt numFmtId="166" formatCode="0"/>
    <numFmt numFmtId="167" formatCode="HH:MM"/>
    <numFmt numFmtId="168" formatCode="@"/>
    <numFmt numFmtId="169" formatCode="MM:SS.0"/>
    <numFmt numFmtId="170" formatCode="HH:MM:SS"/>
  </numFmts>
  <fonts count="9">
    <font>
      <sz val="1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4" fillId="0" borderId="9" xfId="0" applyFont="1" applyFill="1" applyBorder="1" applyAlignment="1">
      <alignment/>
    </xf>
    <xf numFmtId="164" fontId="4" fillId="0" borderId="10" xfId="0" applyFont="1" applyFill="1" applyBorder="1" applyAlignment="1">
      <alignment horizontal="center"/>
    </xf>
    <xf numFmtId="164" fontId="4" fillId="0" borderId="10" xfId="0" applyFont="1" applyFill="1" applyBorder="1" applyAlignment="1">
      <alignment horizontal="left"/>
    </xf>
    <xf numFmtId="164" fontId="4" fillId="0" borderId="11" xfId="0" applyFont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3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7" fontId="4" fillId="0" borderId="1" xfId="0" applyNumberFormat="1" applyFont="1" applyBorder="1" applyAlignment="1">
      <alignment horizontal="center"/>
    </xf>
    <xf numFmtId="166" fontId="0" fillId="0" borderId="3" xfId="0" applyNumberFormat="1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8" fontId="0" fillId="0" borderId="2" xfId="0" applyNumberFormat="1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7" xfId="0" applyFont="1" applyFill="1" applyBorder="1" applyAlignment="1">
      <alignment horizontal="left"/>
    </xf>
    <xf numFmtId="164" fontId="4" fillId="0" borderId="11" xfId="0" applyFont="1" applyFill="1" applyBorder="1" applyAlignment="1">
      <alignment/>
    </xf>
    <xf numFmtId="164" fontId="4" fillId="0" borderId="11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4" fontId="0" fillId="0" borderId="3" xfId="0" applyFont="1" applyFill="1" applyBorder="1" applyAlignment="1">
      <alignment wrapText="1"/>
    </xf>
    <xf numFmtId="164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0" fillId="0" borderId="3" xfId="0" applyNumberFormat="1" applyFont="1" applyFill="1" applyBorder="1" applyAlignment="1">
      <alignment/>
    </xf>
    <xf numFmtId="164" fontId="0" fillId="0" borderId="3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0" fillId="0" borderId="3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4" fillId="0" borderId="14" xfId="0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9" fontId="4" fillId="0" borderId="15" xfId="0" applyNumberFormat="1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169" fontId="0" fillId="0" borderId="13" xfId="0" applyNumberForma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16" xfId="0" applyFont="1" applyFill="1" applyBorder="1" applyAlignment="1">
      <alignment horizontal="left"/>
    </xf>
    <xf numFmtId="164" fontId="4" fillId="0" borderId="10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9" fontId="0" fillId="0" borderId="3" xfId="0" applyNumberFormat="1" applyBorder="1" applyAlignment="1">
      <alignment/>
    </xf>
    <xf numFmtId="169" fontId="4" fillId="0" borderId="12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9" fontId="4" fillId="0" borderId="15" xfId="0" applyNumberFormat="1" applyFont="1" applyFill="1" applyBorder="1" applyAlignment="1">
      <alignment horizontal="center"/>
    </xf>
    <xf numFmtId="164" fontId="0" fillId="0" borderId="15" xfId="0" applyBorder="1" applyAlignment="1">
      <alignment/>
    </xf>
    <xf numFmtId="169" fontId="4" fillId="0" borderId="7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8" xfId="0" applyFont="1" applyBorder="1" applyAlignment="1">
      <alignment/>
    </xf>
    <xf numFmtId="169" fontId="4" fillId="0" borderId="3" xfId="0" applyNumberFormat="1" applyFont="1" applyFill="1" applyBorder="1" applyAlignment="1">
      <alignment horizontal="center"/>
    </xf>
    <xf numFmtId="164" fontId="4" fillId="0" borderId="19" xfId="0" applyFont="1" applyFill="1" applyBorder="1" applyAlignment="1">
      <alignment horizontal="center"/>
    </xf>
    <xf numFmtId="164" fontId="4" fillId="0" borderId="20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4" fontId="4" fillId="0" borderId="5" xfId="0" applyFont="1" applyFill="1" applyBorder="1" applyAlignment="1">
      <alignment horizontal="left"/>
    </xf>
    <xf numFmtId="164" fontId="4" fillId="0" borderId="9" xfId="0" applyFont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9" fontId="4" fillId="0" borderId="13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6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70" fontId="4" fillId="0" borderId="1" xfId="0" applyNumberFormat="1" applyFont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4" fillId="0" borderId="21" xfId="0" applyFont="1" applyFill="1" applyBorder="1" applyAlignment="1">
      <alignment horizontal="center"/>
    </xf>
    <xf numFmtId="164" fontId="4" fillId="0" borderId="22" xfId="0" applyFont="1" applyFill="1" applyBorder="1" applyAlignment="1">
      <alignment horizontal="left"/>
    </xf>
    <xf numFmtId="164" fontId="4" fillId="0" borderId="22" xfId="0" applyFont="1" applyFill="1" applyBorder="1" applyAlignment="1">
      <alignment horizontal="center"/>
    </xf>
    <xf numFmtId="164" fontId="4" fillId="0" borderId="23" xfId="0" applyFont="1" applyFill="1" applyBorder="1" applyAlignment="1">
      <alignment horizontal="center"/>
    </xf>
    <xf numFmtId="164" fontId="4" fillId="0" borderId="24" xfId="0" applyFont="1" applyFill="1" applyBorder="1" applyAlignment="1">
      <alignment/>
    </xf>
    <xf numFmtId="164" fontId="4" fillId="0" borderId="24" xfId="0" applyFont="1" applyFill="1" applyBorder="1" applyAlignment="1">
      <alignment horizontal="center"/>
    </xf>
    <xf numFmtId="164" fontId="4" fillId="0" borderId="24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left"/>
    </xf>
    <xf numFmtId="164" fontId="4" fillId="0" borderId="13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0" borderId="25" xfId="0" applyFont="1" applyFill="1" applyBorder="1" applyAlignment="1">
      <alignment horizontal="center"/>
    </xf>
    <xf numFmtId="169" fontId="0" fillId="0" borderId="2" xfId="0" applyNumberFormat="1" applyBorder="1" applyAlignment="1">
      <alignment/>
    </xf>
    <xf numFmtId="169" fontId="4" fillId="0" borderId="0" xfId="0" applyNumberFormat="1" applyFont="1" applyBorder="1" applyAlignment="1">
      <alignment horizontal="center"/>
    </xf>
    <xf numFmtId="164" fontId="4" fillId="0" borderId="16" xfId="0" applyFont="1" applyFill="1" applyBorder="1" applyAlignment="1">
      <alignment horizontal="center"/>
    </xf>
    <xf numFmtId="164" fontId="4" fillId="0" borderId="17" xfId="0" applyFont="1" applyFill="1" applyBorder="1" applyAlignment="1">
      <alignment horizontal="center"/>
    </xf>
    <xf numFmtId="164" fontId="4" fillId="0" borderId="14" xfId="0" applyFont="1" applyBorder="1" applyAlignment="1">
      <alignment horizontal="center"/>
    </xf>
    <xf numFmtId="169" fontId="4" fillId="0" borderId="14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left"/>
    </xf>
    <xf numFmtId="164" fontId="0" fillId="0" borderId="2" xfId="0" applyFont="1" applyBorder="1" applyAlignment="1">
      <alignment horizontal="left"/>
    </xf>
    <xf numFmtId="169" fontId="4" fillId="0" borderId="2" xfId="0" applyNumberFormat="1" applyFont="1" applyBorder="1" applyAlignment="1">
      <alignment horizontal="center"/>
    </xf>
    <xf numFmtId="164" fontId="7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4" fontId="4" fillId="0" borderId="26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9" fontId="4" fillId="0" borderId="28" xfId="0" applyNumberFormat="1" applyFont="1" applyBorder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 horizontal="left"/>
    </xf>
    <xf numFmtId="164" fontId="4" fillId="0" borderId="25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5" xfId="0" applyBorder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8"/>
  <sheetViews>
    <sheetView tabSelected="1" workbookViewId="0" topLeftCell="A1">
      <selection activeCell="A3" sqref="A3"/>
    </sheetView>
  </sheetViews>
  <sheetFormatPr defaultColWidth="9.140625" defaultRowHeight="12.75"/>
  <cols>
    <col min="2" max="2" width="23.00390625" style="0" customWidth="1"/>
    <col min="3" max="3" width="17.140625" style="0" customWidth="1"/>
    <col min="4" max="4" width="32.8515625" style="0" customWidth="1"/>
    <col min="5" max="5" width="12.00390625" style="0" customWidth="1"/>
  </cols>
  <sheetData>
    <row r="1" ht="12.75">
      <c r="C1" s="1" t="s">
        <v>0</v>
      </c>
    </row>
    <row r="2" ht="12.75">
      <c r="C2" s="1" t="s">
        <v>1</v>
      </c>
    </row>
    <row r="3" spans="3:18" ht="12.75">
      <c r="C3" s="2"/>
      <c r="L3" s="3"/>
      <c r="M3" s="4"/>
      <c r="N3" s="4"/>
      <c r="O3" s="4"/>
      <c r="P3" s="4"/>
      <c r="Q3" s="4"/>
      <c r="R3" s="4"/>
    </row>
    <row r="4" spans="1:18" ht="12.75">
      <c r="A4" s="5" t="s">
        <v>2</v>
      </c>
      <c r="B4" s="6"/>
      <c r="C4" s="6"/>
      <c r="D4" s="5" t="s">
        <v>3</v>
      </c>
      <c r="L4" s="3"/>
      <c r="M4" s="4"/>
      <c r="N4" s="4"/>
      <c r="O4" s="4"/>
      <c r="P4" s="4"/>
      <c r="Q4" s="4"/>
      <c r="R4" s="4"/>
    </row>
    <row r="5" spans="1:18" ht="12.75">
      <c r="A5" s="7" t="s">
        <v>4</v>
      </c>
      <c r="B5" s="7" t="s">
        <v>5</v>
      </c>
      <c r="C5" s="7" t="s">
        <v>6</v>
      </c>
      <c r="D5" s="7" t="s">
        <v>7</v>
      </c>
      <c r="P5" s="4"/>
      <c r="Q5" s="4"/>
      <c r="R5" s="4"/>
    </row>
    <row r="6" spans="1:18" ht="12.75">
      <c r="A6" s="8">
        <v>1</v>
      </c>
      <c r="B6" s="9" t="s">
        <v>8</v>
      </c>
      <c r="C6" s="8">
        <v>2008</v>
      </c>
      <c r="D6" s="9"/>
      <c r="P6" s="4"/>
      <c r="Q6" s="4"/>
      <c r="R6" s="4"/>
    </row>
    <row r="7" spans="1:18" ht="12.75">
      <c r="A7" s="10">
        <v>1</v>
      </c>
      <c r="B7" s="11" t="s">
        <v>9</v>
      </c>
      <c r="C7" s="10">
        <v>2010</v>
      </c>
      <c r="D7" s="11" t="s">
        <v>10</v>
      </c>
      <c r="P7" s="4"/>
      <c r="Q7" s="4"/>
      <c r="R7" s="4"/>
    </row>
    <row r="8" spans="1:18" ht="12.75">
      <c r="A8" s="10">
        <v>1</v>
      </c>
      <c r="B8" s="11" t="s">
        <v>11</v>
      </c>
      <c r="C8" s="10">
        <v>2010</v>
      </c>
      <c r="D8" s="11"/>
      <c r="P8" s="4"/>
      <c r="Q8" s="4"/>
      <c r="R8" s="4"/>
    </row>
    <row r="9" spans="1:18" ht="12.75">
      <c r="A9" s="10">
        <v>1</v>
      </c>
      <c r="B9" s="11" t="s">
        <v>12</v>
      </c>
      <c r="C9" s="10">
        <v>2009</v>
      </c>
      <c r="D9" s="12" t="s">
        <v>10</v>
      </c>
      <c r="P9" s="4"/>
      <c r="Q9" s="4"/>
      <c r="R9" s="4"/>
    </row>
    <row r="10" spans="1:4" ht="12.75">
      <c r="A10" s="10">
        <v>1</v>
      </c>
      <c r="B10" s="11" t="s">
        <v>13</v>
      </c>
      <c r="C10" s="10">
        <v>2011</v>
      </c>
      <c r="D10" s="12" t="s">
        <v>14</v>
      </c>
    </row>
    <row r="11" spans="1:4" ht="12.75">
      <c r="A11" s="10">
        <v>1</v>
      </c>
      <c r="B11" s="11" t="s">
        <v>15</v>
      </c>
      <c r="C11" s="10">
        <v>2010</v>
      </c>
      <c r="D11" s="11"/>
    </row>
    <row r="12" spans="1:8" ht="12.75">
      <c r="A12" s="10">
        <v>1</v>
      </c>
      <c r="B12" s="11" t="s">
        <v>16</v>
      </c>
      <c r="C12" s="10">
        <v>2008</v>
      </c>
      <c r="D12" s="11" t="s">
        <v>10</v>
      </c>
      <c r="H12" s="3"/>
    </row>
    <row r="13" spans="1:8" ht="12.75">
      <c r="A13" s="10">
        <v>1</v>
      </c>
      <c r="B13" s="11" t="s">
        <v>17</v>
      </c>
      <c r="C13" s="10">
        <v>2012</v>
      </c>
      <c r="D13" s="11"/>
      <c r="H13" s="3"/>
    </row>
    <row r="14" spans="1:8" ht="12.75">
      <c r="A14" s="10">
        <v>1</v>
      </c>
      <c r="B14" s="11" t="s">
        <v>18</v>
      </c>
      <c r="C14" s="10">
        <v>2009</v>
      </c>
      <c r="D14" s="11" t="s">
        <v>19</v>
      </c>
      <c r="H14" s="3"/>
    </row>
    <row r="15" spans="1:8" ht="12.75">
      <c r="A15" s="10">
        <v>1</v>
      </c>
      <c r="B15" s="11" t="s">
        <v>20</v>
      </c>
      <c r="C15" s="10"/>
      <c r="D15" s="11"/>
      <c r="H15" s="3"/>
    </row>
    <row r="16" spans="1:4" ht="12.75">
      <c r="A16" s="10">
        <v>1</v>
      </c>
      <c r="B16" s="11" t="s">
        <v>21</v>
      </c>
      <c r="C16" s="10"/>
      <c r="D16" s="11"/>
    </row>
    <row r="19" spans="1:6" ht="12.75">
      <c r="A19" s="13" t="s">
        <v>22</v>
      </c>
      <c r="B19" s="13"/>
      <c r="C19" s="14"/>
      <c r="D19" s="15" t="s">
        <v>23</v>
      </c>
      <c r="F19" t="s">
        <v>24</v>
      </c>
    </row>
    <row r="20" spans="1:8" ht="12.75">
      <c r="A20" s="16" t="s">
        <v>25</v>
      </c>
      <c r="B20" s="17" t="s">
        <v>26</v>
      </c>
      <c r="C20" s="18" t="s">
        <v>27</v>
      </c>
      <c r="D20" s="18" t="s">
        <v>7</v>
      </c>
      <c r="E20" s="19" t="s">
        <v>28</v>
      </c>
      <c r="F20" s="20" t="s">
        <v>29</v>
      </c>
      <c r="G20" s="20" t="s">
        <v>30</v>
      </c>
      <c r="H20" s="19" t="s">
        <v>31</v>
      </c>
    </row>
    <row r="21" spans="1:8" ht="12.75">
      <c r="A21" s="21"/>
      <c r="B21" s="22"/>
      <c r="C21" s="23" t="s">
        <v>32</v>
      </c>
      <c r="D21" s="24"/>
      <c r="E21" s="25" t="s">
        <v>31</v>
      </c>
      <c r="F21" s="25" t="s">
        <v>31</v>
      </c>
      <c r="G21" s="26" t="s">
        <v>31</v>
      </c>
      <c r="H21" s="25" t="s">
        <v>33</v>
      </c>
    </row>
    <row r="22" spans="1:8" ht="12.75">
      <c r="A22" s="27">
        <v>1</v>
      </c>
      <c r="B22" s="28" t="s">
        <v>34</v>
      </c>
      <c r="C22" s="29" t="s">
        <v>35</v>
      </c>
      <c r="D22" s="28" t="s">
        <v>36</v>
      </c>
      <c r="E22" s="30">
        <v>0.34375</v>
      </c>
      <c r="F22" s="30">
        <v>0.16319444444444445</v>
      </c>
      <c r="G22" s="31"/>
      <c r="H22" s="32">
        <f>SUM(E22,F22,G22)</f>
        <v>0.5069444444444444</v>
      </c>
    </row>
    <row r="23" spans="1:8" ht="12.75">
      <c r="A23" s="27">
        <v>2</v>
      </c>
      <c r="B23" s="11" t="s">
        <v>37</v>
      </c>
      <c r="C23" s="10">
        <v>2006</v>
      </c>
      <c r="D23" s="11" t="s">
        <v>38</v>
      </c>
      <c r="E23" s="30">
        <v>0.3736111111111111</v>
      </c>
      <c r="F23" s="30">
        <v>0.2041666666666667</v>
      </c>
      <c r="G23" s="31"/>
      <c r="H23" s="32">
        <f>SUM(E23,F23,G23)</f>
        <v>0.5777777777777778</v>
      </c>
    </row>
    <row r="24" spans="1:8" ht="12.75">
      <c r="A24" s="27">
        <v>3</v>
      </c>
      <c r="B24" s="33" t="s">
        <v>39</v>
      </c>
      <c r="C24" s="34">
        <v>2007</v>
      </c>
      <c r="D24" s="33" t="s">
        <v>40</v>
      </c>
      <c r="E24" s="30">
        <v>0.39305555555555555</v>
      </c>
      <c r="F24" s="30">
        <v>0.18680555555555556</v>
      </c>
      <c r="G24" s="31"/>
      <c r="H24" s="32">
        <f>SUM(E24,F24,G24)</f>
        <v>0.5798611111111112</v>
      </c>
    </row>
    <row r="25" spans="1:8" ht="12.75">
      <c r="A25" s="27">
        <v>4</v>
      </c>
      <c r="B25" s="33" t="s">
        <v>41</v>
      </c>
      <c r="C25" s="34">
        <v>2006</v>
      </c>
      <c r="D25" s="33" t="s">
        <v>10</v>
      </c>
      <c r="E25" s="30">
        <v>0.4583333333333333</v>
      </c>
      <c r="F25" s="30">
        <v>0.19444444444444445</v>
      </c>
      <c r="G25" s="31"/>
      <c r="H25" s="32">
        <f>SUM(E25,F25,G25)</f>
        <v>0.6527777777777778</v>
      </c>
    </row>
    <row r="26" spans="1:8" ht="12.75">
      <c r="A26" s="35">
        <v>5</v>
      </c>
      <c r="B26" s="36" t="s">
        <v>42</v>
      </c>
      <c r="C26" s="37" t="s">
        <v>43</v>
      </c>
      <c r="D26" s="36" t="s">
        <v>44</v>
      </c>
      <c r="E26" s="38">
        <v>0.31875000000000003</v>
      </c>
      <c r="F26" s="39"/>
      <c r="G26" s="31"/>
      <c r="H26" s="32">
        <f>SUM(E26,F26,G26)</f>
        <v>0.31875000000000003</v>
      </c>
    </row>
    <row r="27" spans="1:8" ht="12.75">
      <c r="A27" s="27">
        <v>6</v>
      </c>
      <c r="B27" s="11" t="s">
        <v>45</v>
      </c>
      <c r="C27" s="10">
        <v>2006</v>
      </c>
      <c r="D27" s="11" t="s">
        <v>10</v>
      </c>
      <c r="E27" s="30">
        <v>0.4770833333333333</v>
      </c>
      <c r="F27" s="31"/>
      <c r="G27" s="31"/>
      <c r="H27" s="32">
        <f>SUM(E27,F27,G27)</f>
        <v>0.4770833333333333</v>
      </c>
    </row>
    <row r="28" ht="12.75">
      <c r="G28" s="40"/>
    </row>
    <row r="29" spans="1:7" ht="15.75" customHeight="1">
      <c r="A29" s="13" t="s">
        <v>46</v>
      </c>
      <c r="B29" s="13"/>
      <c r="C29" s="14"/>
      <c r="D29" s="15" t="s">
        <v>23</v>
      </c>
      <c r="E29" s="41"/>
      <c r="F29" t="s">
        <v>24</v>
      </c>
      <c r="G29" s="40"/>
    </row>
    <row r="30" spans="1:8" ht="12.75">
      <c r="A30" s="20" t="s">
        <v>25</v>
      </c>
      <c r="B30" s="20" t="s">
        <v>26</v>
      </c>
      <c r="C30" s="20" t="s">
        <v>27</v>
      </c>
      <c r="D30" s="20" t="s">
        <v>7</v>
      </c>
      <c r="E30" s="19" t="s">
        <v>28</v>
      </c>
      <c r="F30" s="42" t="s">
        <v>29</v>
      </c>
      <c r="G30" s="20" t="s">
        <v>30</v>
      </c>
      <c r="H30" s="19" t="s">
        <v>31</v>
      </c>
    </row>
    <row r="31" spans="1:8" ht="12.75">
      <c r="A31" s="26"/>
      <c r="B31" s="43"/>
      <c r="C31" s="26" t="s">
        <v>32</v>
      </c>
      <c r="D31" s="44"/>
      <c r="E31" s="25" t="s">
        <v>31</v>
      </c>
      <c r="F31" s="25" t="s">
        <v>31</v>
      </c>
      <c r="G31" s="26" t="s">
        <v>31</v>
      </c>
      <c r="H31" s="25" t="s">
        <v>33</v>
      </c>
    </row>
    <row r="32" spans="1:8" ht="12.75">
      <c r="A32" s="45">
        <v>1</v>
      </c>
      <c r="B32" s="9" t="s">
        <v>47</v>
      </c>
      <c r="C32" s="37">
        <v>2007</v>
      </c>
      <c r="D32" s="9" t="s">
        <v>48</v>
      </c>
      <c r="E32" s="46">
        <v>0.2534722222222222</v>
      </c>
      <c r="F32" s="38">
        <v>0.1423611111111111</v>
      </c>
      <c r="G32" s="39"/>
      <c r="H32" s="47">
        <f>SUM(E32,F32,G32)</f>
        <v>0.3958333333333333</v>
      </c>
    </row>
    <row r="33" spans="1:8" ht="17.25" customHeight="1">
      <c r="A33" s="48">
        <v>2</v>
      </c>
      <c r="B33" s="12" t="s">
        <v>49</v>
      </c>
      <c r="C33" s="29">
        <v>2006</v>
      </c>
      <c r="D33" s="11" t="s">
        <v>48</v>
      </c>
      <c r="E33" s="49">
        <v>0.25277777777777777</v>
      </c>
      <c r="F33" s="30">
        <v>0.15138888888888888</v>
      </c>
      <c r="G33" s="31"/>
      <c r="H33" s="32">
        <f>SUM(E33,F33,G33)</f>
        <v>0.4041666666666667</v>
      </c>
    </row>
    <row r="34" spans="1:8" ht="12.75">
      <c r="A34" s="48">
        <v>3</v>
      </c>
      <c r="B34" s="12" t="s">
        <v>50</v>
      </c>
      <c r="C34" s="29">
        <v>2007</v>
      </c>
      <c r="D34" s="12" t="s">
        <v>51</v>
      </c>
      <c r="E34" s="49">
        <v>0.2916666666666667</v>
      </c>
      <c r="F34" s="30">
        <v>0.1763888888888889</v>
      </c>
      <c r="G34" s="31"/>
      <c r="H34" s="32">
        <f>SUM(E34,F34,G34)</f>
        <v>0.46805555555555556</v>
      </c>
    </row>
    <row r="35" spans="1:8" ht="12.75">
      <c r="A35" s="48">
        <v>4</v>
      </c>
      <c r="B35" s="12" t="s">
        <v>52</v>
      </c>
      <c r="C35" s="29">
        <v>2006</v>
      </c>
      <c r="D35" s="28" t="s">
        <v>38</v>
      </c>
      <c r="E35" s="49">
        <v>0.34375</v>
      </c>
      <c r="F35" s="30">
        <v>0.20138888888888887</v>
      </c>
      <c r="G35" s="31"/>
      <c r="H35" s="32">
        <f>SUM(E35,F35,G35)</f>
        <v>0.5451388888888888</v>
      </c>
    </row>
    <row r="36" spans="1:8" ht="12.75">
      <c r="A36" s="48">
        <v>5</v>
      </c>
      <c r="B36" s="11" t="s">
        <v>53</v>
      </c>
      <c r="C36" s="29">
        <v>2007</v>
      </c>
      <c r="D36" s="28" t="s">
        <v>10</v>
      </c>
      <c r="E36" s="49">
        <v>0.37222222222222223</v>
      </c>
      <c r="F36" s="30">
        <v>0.19722222222222222</v>
      </c>
      <c r="G36" s="31"/>
      <c r="H36" s="32">
        <f>SUM(E36,F36,G36)</f>
        <v>0.5694444444444444</v>
      </c>
    </row>
    <row r="37" spans="1:8" ht="12.75">
      <c r="A37" s="48">
        <v>6</v>
      </c>
      <c r="B37" s="11" t="s">
        <v>54</v>
      </c>
      <c r="C37" s="29">
        <v>2007</v>
      </c>
      <c r="D37" s="11" t="s">
        <v>10</v>
      </c>
      <c r="E37" s="49">
        <v>0.40138888888888885</v>
      </c>
      <c r="F37" s="30">
        <v>0.24097222222222223</v>
      </c>
      <c r="G37" s="31"/>
      <c r="H37" s="32">
        <f>SUM(E37,F37,G37)</f>
        <v>0.642361111111111</v>
      </c>
    </row>
    <row r="38" spans="1:8" ht="12.75">
      <c r="A38" s="48">
        <v>7</v>
      </c>
      <c r="B38" s="12" t="s">
        <v>55</v>
      </c>
      <c r="C38" s="29">
        <v>2007</v>
      </c>
      <c r="D38" s="28" t="s">
        <v>38</v>
      </c>
      <c r="E38" s="49">
        <v>0.5083333333333333</v>
      </c>
      <c r="F38" s="30">
        <v>0.2125</v>
      </c>
      <c r="G38" s="31"/>
      <c r="H38" s="32">
        <f>SUM(E38,F38,G38)</f>
        <v>0.7208333333333333</v>
      </c>
    </row>
    <row r="39" spans="1:8" ht="12.75">
      <c r="A39" s="48">
        <v>8</v>
      </c>
      <c r="B39" s="28" t="s">
        <v>56</v>
      </c>
      <c r="C39" s="29">
        <v>2007</v>
      </c>
      <c r="D39" s="28" t="s">
        <v>10</v>
      </c>
      <c r="E39" s="49">
        <v>0.5958333333333333</v>
      </c>
      <c r="F39" s="30">
        <v>0.19444444444444445</v>
      </c>
      <c r="G39" s="31"/>
      <c r="H39" s="32">
        <f>SUM(E39,F39,G39)</f>
        <v>0.7902777777777777</v>
      </c>
    </row>
    <row r="40" spans="1:8" ht="12.75">
      <c r="A40" s="48">
        <v>9</v>
      </c>
      <c r="B40" s="11" t="s">
        <v>57</v>
      </c>
      <c r="C40" s="10">
        <v>2006</v>
      </c>
      <c r="D40" s="11"/>
      <c r="E40" s="11"/>
      <c r="F40" s="49">
        <v>0.1951388888888889</v>
      </c>
      <c r="G40" s="31"/>
      <c r="H40" s="32">
        <f>SUM(E40,F40,G40)</f>
        <v>0.1951388888888889</v>
      </c>
    </row>
    <row r="41" spans="1:8" ht="12.75">
      <c r="A41" s="48">
        <v>10</v>
      </c>
      <c r="B41" s="11" t="s">
        <v>58</v>
      </c>
      <c r="C41" s="10">
        <v>2006</v>
      </c>
      <c r="D41" s="11" t="s">
        <v>44</v>
      </c>
      <c r="E41" s="11"/>
      <c r="F41" s="49">
        <v>0.27499999999999997</v>
      </c>
      <c r="G41" s="31"/>
      <c r="H41" s="32">
        <f>SUM(E41,F41,G41)</f>
        <v>0.27499999999999997</v>
      </c>
    </row>
    <row r="42" spans="1:8" ht="12.75">
      <c r="A42" s="48">
        <v>11</v>
      </c>
      <c r="B42" s="12" t="s">
        <v>59</v>
      </c>
      <c r="C42" s="50">
        <v>2006</v>
      </c>
      <c r="D42" s="51" t="s">
        <v>51</v>
      </c>
      <c r="E42" s="49">
        <v>0.34375</v>
      </c>
      <c r="F42" s="30"/>
      <c r="G42" s="31"/>
      <c r="H42" s="32">
        <f>SUM(E42,F42,G42)</f>
        <v>0.34375</v>
      </c>
    </row>
    <row r="43" spans="1:8" ht="12.75">
      <c r="A43" s="48">
        <v>12</v>
      </c>
      <c r="B43" s="12" t="s">
        <v>60</v>
      </c>
      <c r="C43" s="29">
        <v>2007</v>
      </c>
      <c r="D43" s="11" t="s">
        <v>10</v>
      </c>
      <c r="E43" s="49">
        <v>0.65625</v>
      </c>
      <c r="F43" s="30"/>
      <c r="G43" s="31"/>
      <c r="H43" s="32">
        <f>SUM(E43,F43,G43)</f>
        <v>0.65625</v>
      </c>
    </row>
    <row r="44" spans="1:8" ht="12.75">
      <c r="A44" s="27">
        <v>13</v>
      </c>
      <c r="B44" s="33" t="s">
        <v>18</v>
      </c>
      <c r="C44" s="10">
        <v>2009</v>
      </c>
      <c r="D44" s="11" t="s">
        <v>19</v>
      </c>
      <c r="E44" s="49">
        <v>0.6833333333333332</v>
      </c>
      <c r="F44" s="30"/>
      <c r="G44" s="31"/>
      <c r="H44" s="32">
        <f>SUM(E44,F44,G44)</f>
        <v>0.6833333333333332</v>
      </c>
    </row>
    <row r="45" spans="5:7" ht="12.75">
      <c r="E45" s="41"/>
      <c r="G45" s="40"/>
    </row>
    <row r="46" spans="1:8" ht="12.75">
      <c r="A46" s="13" t="s">
        <v>61</v>
      </c>
      <c r="B46" s="13"/>
      <c r="C46" s="52"/>
      <c r="D46" s="53" t="s">
        <v>62</v>
      </c>
      <c r="E46" s="54"/>
      <c r="F46" s="40" t="s">
        <v>24</v>
      </c>
      <c r="G46" s="40"/>
      <c r="H46" s="40"/>
    </row>
    <row r="47" spans="1:8" ht="12.75">
      <c r="A47" s="20" t="s">
        <v>25</v>
      </c>
      <c r="B47" s="20" t="s">
        <v>26</v>
      </c>
      <c r="C47" s="20" t="s">
        <v>27</v>
      </c>
      <c r="D47" s="20" t="s">
        <v>7</v>
      </c>
      <c r="E47" s="19" t="s">
        <v>28</v>
      </c>
      <c r="F47" s="20" t="s">
        <v>29</v>
      </c>
      <c r="G47" s="20" t="s">
        <v>30</v>
      </c>
      <c r="H47" s="19" t="s">
        <v>31</v>
      </c>
    </row>
    <row r="48" spans="1:8" ht="12.75">
      <c r="A48" s="26"/>
      <c r="B48" s="43"/>
      <c r="C48" s="26" t="s">
        <v>32</v>
      </c>
      <c r="D48" s="44"/>
      <c r="E48" s="25" t="s">
        <v>31</v>
      </c>
      <c r="F48" s="25" t="s">
        <v>31</v>
      </c>
      <c r="G48" s="26" t="s">
        <v>31</v>
      </c>
      <c r="H48" s="25" t="s">
        <v>33</v>
      </c>
    </row>
    <row r="49" spans="1:8" ht="12.75">
      <c r="A49" s="48">
        <v>1</v>
      </c>
      <c r="B49" s="12" t="s">
        <v>63</v>
      </c>
      <c r="C49" s="50">
        <v>2004</v>
      </c>
      <c r="D49" s="28" t="s">
        <v>48</v>
      </c>
      <c r="E49" s="49">
        <v>0.23958333333333334</v>
      </c>
      <c r="F49" s="49">
        <v>0.15208333333333332</v>
      </c>
      <c r="G49" s="31"/>
      <c r="H49" s="32">
        <f>SUM(E49,F49,G49)</f>
        <v>0.39166666666666666</v>
      </c>
    </row>
    <row r="50" spans="1:8" ht="12.75">
      <c r="A50" s="48">
        <v>2</v>
      </c>
      <c r="B50" s="12" t="s">
        <v>64</v>
      </c>
      <c r="C50" s="50" t="s">
        <v>65</v>
      </c>
      <c r="D50" s="12" t="s">
        <v>48</v>
      </c>
      <c r="E50" s="49">
        <v>0.2520833333333333</v>
      </c>
      <c r="F50" s="49">
        <v>0.19375</v>
      </c>
      <c r="G50" s="31"/>
      <c r="H50" s="32">
        <f>SUM(E50,F50,G50)</f>
        <v>0.4458333333333333</v>
      </c>
    </row>
    <row r="51" spans="1:8" ht="12.75">
      <c r="A51" s="48">
        <v>3</v>
      </c>
      <c r="B51" s="55" t="s">
        <v>66</v>
      </c>
      <c r="C51" s="34">
        <v>2004</v>
      </c>
      <c r="D51" s="12" t="s">
        <v>44</v>
      </c>
      <c r="E51" s="49">
        <v>0.2673611111111111</v>
      </c>
      <c r="F51" s="49">
        <v>0.18194444444444444</v>
      </c>
      <c r="G51" s="31"/>
      <c r="H51" s="32">
        <f>SUM(E51,F51,G51)</f>
        <v>0.4493055555555555</v>
      </c>
    </row>
    <row r="52" spans="1:8" ht="12.75">
      <c r="A52" s="48">
        <v>4</v>
      </c>
      <c r="B52" s="55" t="s">
        <v>67</v>
      </c>
      <c r="C52" s="34">
        <v>2005</v>
      </c>
      <c r="D52" s="12" t="s">
        <v>10</v>
      </c>
      <c r="E52" s="49">
        <v>0.46458333333333335</v>
      </c>
      <c r="F52" s="49"/>
      <c r="G52" s="31"/>
      <c r="H52" s="32">
        <f>SUM(E52,F52,G52)</f>
        <v>0.46458333333333335</v>
      </c>
    </row>
    <row r="53" spans="1:13" ht="12.75">
      <c r="A53" s="48">
        <v>5</v>
      </c>
      <c r="B53" s="11" t="s">
        <v>68</v>
      </c>
      <c r="C53" s="10">
        <v>2004</v>
      </c>
      <c r="D53" s="11" t="s">
        <v>38</v>
      </c>
      <c r="E53" s="11"/>
      <c r="F53" s="49">
        <v>0.16805555555555554</v>
      </c>
      <c r="G53" s="31"/>
      <c r="H53" s="32">
        <f>SUM(E53,F53,G53)</f>
        <v>0.16805555555555554</v>
      </c>
      <c r="J53" s="3"/>
      <c r="K53" s="4"/>
      <c r="L53" s="4"/>
      <c r="M53" s="4"/>
    </row>
    <row r="54" spans="1:8" ht="12.75">
      <c r="A54" s="48">
        <v>6</v>
      </c>
      <c r="B54" s="12" t="s">
        <v>69</v>
      </c>
      <c r="C54" s="50" t="s">
        <v>70</v>
      </c>
      <c r="D54" s="12" t="s">
        <v>48</v>
      </c>
      <c r="E54" s="49">
        <v>0.2041666666666667</v>
      </c>
      <c r="F54" s="49"/>
      <c r="G54" s="31"/>
      <c r="H54" s="32">
        <f>SUM(E54,F54,G54)</f>
        <v>0.2041666666666667</v>
      </c>
    </row>
    <row r="55" spans="1:8" ht="12.75">
      <c r="A55" s="27">
        <v>7</v>
      </c>
      <c r="B55" s="11" t="s">
        <v>71</v>
      </c>
      <c r="C55" s="56">
        <v>2005</v>
      </c>
      <c r="D55" s="12" t="s">
        <v>38</v>
      </c>
      <c r="E55" s="49">
        <v>0.3159722222222222</v>
      </c>
      <c r="F55" s="49"/>
      <c r="G55" s="31"/>
      <c r="H55" s="32">
        <f>SUM(E55,F55,G55)</f>
        <v>0.3159722222222222</v>
      </c>
    </row>
    <row r="56" spans="1:8" ht="12.75">
      <c r="A56" s="27">
        <v>8</v>
      </c>
      <c r="B56" s="11" t="s">
        <v>72</v>
      </c>
      <c r="C56" s="10">
        <v>2004</v>
      </c>
      <c r="D56" s="11" t="s">
        <v>44</v>
      </c>
      <c r="E56" s="49">
        <v>0.3263888888888889</v>
      </c>
      <c r="F56" s="49"/>
      <c r="G56" s="31"/>
      <c r="H56" s="32">
        <f>SUM(E56,F56,G56)</f>
        <v>0.3263888888888889</v>
      </c>
    </row>
    <row r="57" spans="1:8" ht="12.75">
      <c r="A57" s="27">
        <v>9</v>
      </c>
      <c r="B57" s="11" t="s">
        <v>73</v>
      </c>
      <c r="C57" s="10">
        <v>2005</v>
      </c>
      <c r="D57" s="11" t="s">
        <v>38</v>
      </c>
      <c r="E57" s="49">
        <v>0.3354166666666667</v>
      </c>
      <c r="F57" s="49"/>
      <c r="G57" s="31"/>
      <c r="H57" s="32">
        <f>SUM(E57,F57,G57)</f>
        <v>0.3354166666666667</v>
      </c>
    </row>
    <row r="58" spans="1:8" ht="12.75">
      <c r="A58" s="48">
        <v>10</v>
      </c>
      <c r="B58" s="55" t="s">
        <v>74</v>
      </c>
      <c r="C58" s="34">
        <v>2004</v>
      </c>
      <c r="D58" s="12" t="s">
        <v>10</v>
      </c>
      <c r="E58" s="49">
        <v>0.3888888888888889</v>
      </c>
      <c r="F58" s="49"/>
      <c r="G58" s="31"/>
      <c r="H58" s="32">
        <f>SUM(E58,F58,G58)</f>
        <v>0.3888888888888889</v>
      </c>
    </row>
    <row r="59" spans="1:8" ht="12.75">
      <c r="A59" s="40"/>
      <c r="B59" s="57"/>
      <c r="C59" s="58"/>
      <c r="D59" s="57"/>
      <c r="E59" s="54"/>
      <c r="G59" s="40"/>
      <c r="H59" s="40"/>
    </row>
    <row r="60" spans="1:7" ht="12.75">
      <c r="A60" s="13" t="s">
        <v>75</v>
      </c>
      <c r="B60" s="13"/>
      <c r="C60" s="14"/>
      <c r="D60" s="15" t="s">
        <v>62</v>
      </c>
      <c r="E60" s="41"/>
      <c r="F60" t="s">
        <v>24</v>
      </c>
      <c r="G60" s="40"/>
    </row>
    <row r="61" spans="1:8" ht="12.75">
      <c r="A61" s="20" t="s">
        <v>25</v>
      </c>
      <c r="B61" s="20" t="s">
        <v>26</v>
      </c>
      <c r="C61" s="20" t="s">
        <v>27</v>
      </c>
      <c r="D61" s="20" t="s">
        <v>7</v>
      </c>
      <c r="E61" s="19" t="s">
        <v>28</v>
      </c>
      <c r="F61" s="42" t="s">
        <v>29</v>
      </c>
      <c r="G61" s="20" t="s">
        <v>30</v>
      </c>
      <c r="H61" s="19" t="s">
        <v>31</v>
      </c>
    </row>
    <row r="62" spans="1:8" ht="12.75">
      <c r="A62" s="26"/>
      <c r="B62" s="43"/>
      <c r="C62" s="26" t="s">
        <v>32</v>
      </c>
      <c r="D62" s="44"/>
      <c r="E62" s="25" t="s">
        <v>31</v>
      </c>
      <c r="F62" s="25" t="s">
        <v>31</v>
      </c>
      <c r="G62" s="26" t="s">
        <v>31</v>
      </c>
      <c r="H62" s="25" t="s">
        <v>33</v>
      </c>
    </row>
    <row r="63" spans="1:8" ht="12.75">
      <c r="A63" s="48">
        <v>1</v>
      </c>
      <c r="B63" s="12" t="s">
        <v>76</v>
      </c>
      <c r="C63" s="29">
        <v>2004</v>
      </c>
      <c r="D63" s="12" t="s">
        <v>48</v>
      </c>
      <c r="E63" s="49">
        <v>0.19652777777777777</v>
      </c>
      <c r="F63" s="30">
        <v>0.12986111111111112</v>
      </c>
      <c r="G63" s="31"/>
      <c r="H63" s="32">
        <f>SUM(E63,F63,G63)</f>
        <v>0.3263888888888889</v>
      </c>
    </row>
    <row r="64" spans="1:8" ht="12.75">
      <c r="A64" s="48">
        <v>2</v>
      </c>
      <c r="B64" s="59" t="s">
        <v>77</v>
      </c>
      <c r="C64" s="60">
        <v>2004</v>
      </c>
      <c r="D64" s="59" t="s">
        <v>19</v>
      </c>
      <c r="E64" s="49">
        <v>0.22013888888888888</v>
      </c>
      <c r="F64" s="30">
        <v>0.11875000000000001</v>
      </c>
      <c r="G64" s="31"/>
      <c r="H64" s="32">
        <f>SUM(E64,F64,G64)</f>
        <v>0.3388888888888889</v>
      </c>
    </row>
    <row r="65" spans="1:8" ht="12.75">
      <c r="A65" s="48">
        <v>3</v>
      </c>
      <c r="B65" s="59" t="s">
        <v>78</v>
      </c>
      <c r="C65" s="50">
        <v>2004</v>
      </c>
      <c r="D65" s="12" t="s">
        <v>44</v>
      </c>
      <c r="E65" s="49">
        <v>0.2569444444444445</v>
      </c>
      <c r="F65" s="49">
        <v>0.14930555555555555</v>
      </c>
      <c r="G65" s="31"/>
      <c r="H65" s="32">
        <f>SUM(E65,F65,G65)</f>
        <v>0.40625</v>
      </c>
    </row>
    <row r="66" spans="1:8" ht="12.75">
      <c r="A66" s="48">
        <v>4</v>
      </c>
      <c r="B66" s="11" t="s">
        <v>79</v>
      </c>
      <c r="C66" s="10">
        <v>2004</v>
      </c>
      <c r="D66" s="11" t="s">
        <v>80</v>
      </c>
      <c r="E66" s="11"/>
      <c r="F66" s="49">
        <v>0.11597222222222221</v>
      </c>
      <c r="G66" s="31"/>
      <c r="H66" s="32">
        <f>SUM(E66,F66,G66)</f>
        <v>0.11597222222222221</v>
      </c>
    </row>
    <row r="67" spans="1:8" ht="12.75">
      <c r="A67" s="48">
        <v>5</v>
      </c>
      <c r="B67" s="11" t="s">
        <v>81</v>
      </c>
      <c r="C67" s="10">
        <v>2005</v>
      </c>
      <c r="D67" s="11" t="s">
        <v>82</v>
      </c>
      <c r="E67" s="11"/>
      <c r="F67" s="49">
        <v>0.1326388888888889</v>
      </c>
      <c r="G67" s="31"/>
      <c r="H67" s="32">
        <f>SUM(E67,F67,G67)</f>
        <v>0.1326388888888889</v>
      </c>
    </row>
    <row r="68" spans="1:8" ht="12.75">
      <c r="A68" s="48">
        <v>6</v>
      </c>
      <c r="B68" s="59" t="s">
        <v>83</v>
      </c>
      <c r="C68" s="50" t="s">
        <v>70</v>
      </c>
      <c r="D68" s="11" t="s">
        <v>48</v>
      </c>
      <c r="E68" s="49">
        <v>0.19305555555555554</v>
      </c>
      <c r="F68" s="30"/>
      <c r="G68" s="31"/>
      <c r="H68" s="32">
        <f>SUM(E68,F68,G68)</f>
        <v>0.19305555555555554</v>
      </c>
    </row>
    <row r="69" spans="1:8" ht="12.75">
      <c r="A69" s="48">
        <v>7</v>
      </c>
      <c r="B69" s="12" t="s">
        <v>84</v>
      </c>
      <c r="C69" s="50">
        <v>2004</v>
      </c>
      <c r="D69" s="28" t="s">
        <v>14</v>
      </c>
      <c r="E69" s="49">
        <v>0.2340277777777778</v>
      </c>
      <c r="F69" s="30"/>
      <c r="G69" s="31"/>
      <c r="H69" s="32">
        <f>SUM(E69,F69,G69)</f>
        <v>0.2340277777777778</v>
      </c>
    </row>
    <row r="70" spans="1:8" ht="12.75">
      <c r="A70" s="48">
        <v>8</v>
      </c>
      <c r="B70" s="59" t="s">
        <v>85</v>
      </c>
      <c r="C70" s="60">
        <v>2004</v>
      </c>
      <c r="D70" s="59" t="s">
        <v>86</v>
      </c>
      <c r="E70" s="49">
        <v>0.2520833333333333</v>
      </c>
      <c r="F70" s="30"/>
      <c r="G70" s="31"/>
      <c r="H70" s="32">
        <f>SUM(E70,F70,G70)</f>
        <v>0.2520833333333333</v>
      </c>
    </row>
    <row r="71" spans="1:8" ht="12.75">
      <c r="A71" s="48">
        <v>9</v>
      </c>
      <c r="B71" s="28" t="s">
        <v>87</v>
      </c>
      <c r="C71" s="29">
        <v>2005</v>
      </c>
      <c r="D71" s="28" t="s">
        <v>19</v>
      </c>
      <c r="E71" s="49">
        <v>0.27291666666666664</v>
      </c>
      <c r="F71" s="30"/>
      <c r="G71" s="31"/>
      <c r="H71" s="32">
        <f>SUM(E71,F71,G71)</f>
        <v>0.27291666666666664</v>
      </c>
    </row>
    <row r="72" spans="1:8" ht="12.75">
      <c r="A72" s="48">
        <v>10</v>
      </c>
      <c r="B72" s="12" t="s">
        <v>88</v>
      </c>
      <c r="C72" s="29">
        <v>2004</v>
      </c>
      <c r="D72" s="12" t="s">
        <v>89</v>
      </c>
      <c r="E72" s="49">
        <v>0.28750000000000003</v>
      </c>
      <c r="F72" s="30"/>
      <c r="G72" s="31"/>
      <c r="H72" s="32">
        <f>SUM(E72,F72,G72)</f>
        <v>0.28750000000000003</v>
      </c>
    </row>
    <row r="73" spans="1:8" ht="12.75">
      <c r="A73" s="27">
        <v>11</v>
      </c>
      <c r="B73" s="55" t="s">
        <v>90</v>
      </c>
      <c r="C73" s="34">
        <v>2005</v>
      </c>
      <c r="D73" s="12" t="s">
        <v>10</v>
      </c>
      <c r="E73" s="49">
        <v>0.4527777777777778</v>
      </c>
      <c r="F73" s="30"/>
      <c r="G73" s="31"/>
      <c r="H73" s="32">
        <f>SUM(E73,F73,G73)</f>
        <v>0.4527777777777778</v>
      </c>
    </row>
    <row r="74" spans="1:7" ht="12.75">
      <c r="A74" s="61"/>
      <c r="B74" s="57"/>
      <c r="C74" s="58"/>
      <c r="D74" s="57"/>
      <c r="E74" s="54"/>
      <c r="G74" s="40"/>
    </row>
    <row r="75" spans="1:7" ht="12.75">
      <c r="A75" s="13" t="s">
        <v>91</v>
      </c>
      <c r="B75" s="13"/>
      <c r="C75" s="14"/>
      <c r="D75" s="15" t="s">
        <v>92</v>
      </c>
      <c r="E75" s="41"/>
      <c r="F75" t="s">
        <v>93</v>
      </c>
      <c r="G75" s="40"/>
    </row>
    <row r="76" spans="1:8" ht="12.75">
      <c r="A76" s="20" t="s">
        <v>25</v>
      </c>
      <c r="B76" s="20" t="s">
        <v>26</v>
      </c>
      <c r="C76" s="20" t="s">
        <v>27</v>
      </c>
      <c r="D76" s="20" t="s">
        <v>7</v>
      </c>
      <c r="E76" s="19" t="s">
        <v>28</v>
      </c>
      <c r="F76" s="42" t="s">
        <v>29</v>
      </c>
      <c r="G76" s="20" t="s">
        <v>30</v>
      </c>
      <c r="H76" s="19" t="s">
        <v>31</v>
      </c>
    </row>
    <row r="77" spans="1:8" ht="13.5" customHeight="1">
      <c r="A77" s="26"/>
      <c r="B77" s="43"/>
      <c r="C77" s="26" t="s">
        <v>32</v>
      </c>
      <c r="D77" s="44"/>
      <c r="E77" s="25" t="s">
        <v>31</v>
      </c>
      <c r="F77" s="25" t="s">
        <v>31</v>
      </c>
      <c r="G77" s="26" t="s">
        <v>31</v>
      </c>
      <c r="H77" s="25" t="s">
        <v>33</v>
      </c>
    </row>
    <row r="78" spans="1:8" ht="12.75">
      <c r="A78" s="48">
        <v>3</v>
      </c>
      <c r="B78" s="12" t="s">
        <v>94</v>
      </c>
      <c r="C78" s="50">
        <v>2003</v>
      </c>
      <c r="D78" s="12" t="s">
        <v>95</v>
      </c>
      <c r="E78" s="62">
        <v>0.008958333333333334</v>
      </c>
      <c r="F78" s="63">
        <v>0.008078703703703704</v>
      </c>
      <c r="G78" s="31"/>
      <c r="H78" s="64">
        <f>SUM(E78,F78,G78)</f>
        <v>0.017037037037037038</v>
      </c>
    </row>
    <row r="79" spans="1:8" ht="12.75">
      <c r="A79" s="45">
        <v>4</v>
      </c>
      <c r="B79" s="65" t="s">
        <v>96</v>
      </c>
      <c r="C79" s="37">
        <v>2002</v>
      </c>
      <c r="D79" s="65" t="s">
        <v>97</v>
      </c>
      <c r="E79" s="63">
        <v>0.009837962962962963</v>
      </c>
      <c r="F79" s="62">
        <v>0.008135416666666668</v>
      </c>
      <c r="G79" s="31"/>
      <c r="H79" s="64">
        <f>SUM(E79,F79,G79)</f>
        <v>0.01797337962962963</v>
      </c>
    </row>
    <row r="80" spans="1:8" ht="12.75">
      <c r="A80" s="48">
        <v>7</v>
      </c>
      <c r="B80" s="55" t="s">
        <v>98</v>
      </c>
      <c r="C80" s="34" t="s">
        <v>99</v>
      </c>
      <c r="D80" s="12" t="s">
        <v>48</v>
      </c>
      <c r="E80" s="62">
        <v>0.010625</v>
      </c>
      <c r="F80" s="62">
        <v>0.008400462962962962</v>
      </c>
      <c r="G80" s="31"/>
      <c r="H80" s="64">
        <f>SUM(E80,F80,G80)</f>
        <v>0.019025462962962963</v>
      </c>
    </row>
    <row r="81" spans="1:8" ht="12.75">
      <c r="A81" s="48">
        <v>8</v>
      </c>
      <c r="B81" s="55" t="s">
        <v>100</v>
      </c>
      <c r="C81" s="34">
        <v>2003</v>
      </c>
      <c r="D81" s="12" t="s">
        <v>101</v>
      </c>
      <c r="E81" s="62">
        <v>0.010636574074074074</v>
      </c>
      <c r="F81" s="62">
        <v>0.009155092592592593</v>
      </c>
      <c r="G81" s="31"/>
      <c r="H81" s="64">
        <f>SUM(E81,F81,G81)</f>
        <v>0.019791666666666666</v>
      </c>
    </row>
    <row r="82" spans="1:8" ht="12.75">
      <c r="A82" s="48">
        <v>5</v>
      </c>
      <c r="B82" s="12" t="s">
        <v>102</v>
      </c>
      <c r="C82" s="50">
        <v>2002</v>
      </c>
      <c r="D82" s="51" t="s">
        <v>44</v>
      </c>
      <c r="E82" s="62">
        <v>0.010335648148148148</v>
      </c>
      <c r="F82" s="62">
        <v>0.00951388888888889</v>
      </c>
      <c r="G82" s="31"/>
      <c r="H82" s="64">
        <f>SUM(E82,F82,G82)</f>
        <v>0.019849537037037037</v>
      </c>
    </row>
    <row r="83" spans="1:8" ht="12.75">
      <c r="A83" s="48">
        <v>6</v>
      </c>
      <c r="B83" s="12" t="s">
        <v>103</v>
      </c>
      <c r="C83" s="56">
        <v>2003</v>
      </c>
      <c r="D83" s="12" t="s">
        <v>48</v>
      </c>
      <c r="E83" s="62">
        <v>0.010416666666666666</v>
      </c>
      <c r="F83" s="62">
        <v>0.00988888888888889</v>
      </c>
      <c r="G83" s="31"/>
      <c r="H83" s="64">
        <f>SUM(E83,F83,G83)</f>
        <v>0.020305555555555556</v>
      </c>
    </row>
    <row r="84" spans="1:8" ht="12.75">
      <c r="A84" s="66">
        <v>9</v>
      </c>
      <c r="B84" s="67" t="s">
        <v>104</v>
      </c>
      <c r="C84" s="68">
        <v>2003</v>
      </c>
      <c r="D84" s="69" t="s">
        <v>101</v>
      </c>
      <c r="E84" s="70">
        <v>0.011273148148148148</v>
      </c>
      <c r="F84" s="70">
        <v>0.00922800925925926</v>
      </c>
      <c r="G84" s="31"/>
      <c r="H84" s="64">
        <f>SUM(E84,F84,G84)</f>
        <v>0.02050115740740741</v>
      </c>
    </row>
    <row r="85" spans="1:8" ht="12.75">
      <c r="A85" s="48">
        <v>1</v>
      </c>
      <c r="B85" s="12" t="s">
        <v>105</v>
      </c>
      <c r="C85" s="50">
        <v>2002</v>
      </c>
      <c r="D85" s="28" t="s">
        <v>48</v>
      </c>
      <c r="E85" s="71">
        <v>0.007928240740740741</v>
      </c>
      <c r="F85" s="27"/>
      <c r="G85" s="31"/>
      <c r="H85" s="64">
        <f>SUM(E85,F85,G85)</f>
        <v>0.007928240740740741</v>
      </c>
    </row>
    <row r="86" spans="1:8" ht="12.75">
      <c r="A86" s="48">
        <v>2</v>
      </c>
      <c r="B86" s="28" t="s">
        <v>106</v>
      </c>
      <c r="C86" s="29">
        <v>2002</v>
      </c>
      <c r="D86" s="12" t="s">
        <v>48</v>
      </c>
      <c r="E86" s="71">
        <v>0.008287037037037037</v>
      </c>
      <c r="F86" s="27"/>
      <c r="G86" s="31"/>
      <c r="H86" s="64">
        <f>SUM(E86,F86,G86)</f>
        <v>0.008287037037037037</v>
      </c>
    </row>
    <row r="87" spans="1:8" ht="12.75">
      <c r="A87" s="45">
        <v>10</v>
      </c>
      <c r="B87" s="9" t="s">
        <v>107</v>
      </c>
      <c r="C87" s="8">
        <v>2003</v>
      </c>
      <c r="D87" s="9" t="s">
        <v>108</v>
      </c>
      <c r="E87" s="72"/>
      <c r="F87" s="63">
        <v>0.008896990740740742</v>
      </c>
      <c r="G87" s="31"/>
      <c r="H87" s="64">
        <f>SUM(E87,F87,G87)</f>
        <v>0.008896990740740742</v>
      </c>
    </row>
    <row r="88" ht="12.75">
      <c r="G88" s="40"/>
    </row>
    <row r="89" spans="1:7" ht="12.75">
      <c r="A89" s="13" t="s">
        <v>109</v>
      </c>
      <c r="B89" s="13"/>
      <c r="C89" s="52"/>
      <c r="D89" s="53" t="s">
        <v>92</v>
      </c>
      <c r="E89" s="54"/>
      <c r="F89" s="40" t="s">
        <v>93</v>
      </c>
      <c r="G89" s="40"/>
    </row>
    <row r="90" spans="1:8" ht="12.75">
      <c r="A90" s="16" t="s">
        <v>25</v>
      </c>
      <c r="B90" s="17" t="s">
        <v>26</v>
      </c>
      <c r="C90" s="18" t="s">
        <v>27</v>
      </c>
      <c r="D90" s="18" t="s">
        <v>7</v>
      </c>
      <c r="E90" s="73" t="s">
        <v>28</v>
      </c>
      <c r="F90" s="74" t="s">
        <v>29</v>
      </c>
      <c r="G90" s="20" t="s">
        <v>30</v>
      </c>
      <c r="H90" s="19" t="s">
        <v>31</v>
      </c>
    </row>
    <row r="91" spans="1:8" ht="12.75">
      <c r="A91" s="21"/>
      <c r="B91" s="22"/>
      <c r="C91" s="23" t="s">
        <v>32</v>
      </c>
      <c r="D91" s="24"/>
      <c r="E91" s="75" t="s">
        <v>31</v>
      </c>
      <c r="F91" s="76" t="s">
        <v>31</v>
      </c>
      <c r="G91" s="26" t="s">
        <v>31</v>
      </c>
      <c r="H91" s="25" t="s">
        <v>33</v>
      </c>
    </row>
    <row r="92" spans="1:8" ht="12.75">
      <c r="A92" s="48">
        <v>1</v>
      </c>
      <c r="B92" s="12" t="s">
        <v>110</v>
      </c>
      <c r="C92" s="50">
        <v>2003</v>
      </c>
      <c r="D92" s="28" t="s">
        <v>111</v>
      </c>
      <c r="E92" s="62">
        <v>0.008541666666666668</v>
      </c>
      <c r="F92" s="62">
        <v>0.007327546296296296</v>
      </c>
      <c r="G92" s="31"/>
      <c r="H92" s="64">
        <f>SUM(E92,F92,G92)</f>
        <v>0.015869212962962963</v>
      </c>
    </row>
    <row r="93" spans="1:8" ht="12.75">
      <c r="A93" s="48">
        <v>2</v>
      </c>
      <c r="B93" s="12" t="s">
        <v>112</v>
      </c>
      <c r="C93" s="29">
        <v>2003</v>
      </c>
      <c r="D93" s="12" t="s">
        <v>111</v>
      </c>
      <c r="E93" s="62">
        <v>0.008749999999999999</v>
      </c>
      <c r="F93" s="63">
        <v>0.007234953703703703</v>
      </c>
      <c r="G93" s="31"/>
      <c r="H93" s="64">
        <f>SUM(E93,F93,G93)</f>
        <v>0.015984953703703703</v>
      </c>
    </row>
    <row r="94" spans="1:8" ht="12.75">
      <c r="A94" s="48">
        <v>3</v>
      </c>
      <c r="B94" s="55" t="s">
        <v>113</v>
      </c>
      <c r="C94" s="34">
        <v>2003</v>
      </c>
      <c r="D94" s="51" t="s">
        <v>114</v>
      </c>
      <c r="E94" s="62">
        <v>0.009768518518518518</v>
      </c>
      <c r="F94" s="62">
        <v>0.00819212962962963</v>
      </c>
      <c r="G94" s="31"/>
      <c r="H94" s="64">
        <f>SUM(E94,F94,G94)</f>
        <v>0.01796064814814815</v>
      </c>
    </row>
    <row r="95" spans="1:8" ht="12.75">
      <c r="A95" s="48">
        <v>4</v>
      </c>
      <c r="B95" s="12" t="s">
        <v>115</v>
      </c>
      <c r="C95" s="50">
        <v>2003</v>
      </c>
      <c r="D95" s="12" t="s">
        <v>116</v>
      </c>
      <c r="E95" s="62">
        <v>0.010717592592592593</v>
      </c>
      <c r="F95" s="62">
        <v>0.008829861111111111</v>
      </c>
      <c r="G95" s="31"/>
      <c r="H95" s="64">
        <f>SUM(E95,F95,G95)</f>
        <v>0.019547453703703706</v>
      </c>
    </row>
    <row r="96" spans="1:8" ht="12.75">
      <c r="A96" s="48">
        <v>5</v>
      </c>
      <c r="B96" s="11" t="s">
        <v>117</v>
      </c>
      <c r="C96" s="29">
        <v>2003</v>
      </c>
      <c r="D96" s="28" t="s">
        <v>48</v>
      </c>
      <c r="E96" s="62">
        <v>0.009363425925925926</v>
      </c>
      <c r="F96" s="77"/>
      <c r="G96" s="31"/>
      <c r="H96" s="64">
        <f>SUM(E96,F96,G96)</f>
        <v>0.009363425925925926</v>
      </c>
    </row>
    <row r="97" spans="1:13" ht="12.75">
      <c r="A97" s="66">
        <v>6</v>
      </c>
      <c r="B97" s="12" t="s">
        <v>118</v>
      </c>
      <c r="C97" s="29">
        <v>2002</v>
      </c>
      <c r="D97" s="12" t="s">
        <v>119</v>
      </c>
      <c r="E97" s="62">
        <v>0.01230324074074074</v>
      </c>
      <c r="F97" s="77"/>
      <c r="G97" s="31"/>
      <c r="H97" s="64">
        <f>SUM(E97,F97,G97)</f>
        <v>0.01230324074074074</v>
      </c>
      <c r="J97" s="3"/>
      <c r="K97" s="4"/>
      <c r="L97" s="4"/>
      <c r="M97" s="4"/>
    </row>
    <row r="98" spans="1:8" ht="12.75">
      <c r="A98" s="48">
        <v>7</v>
      </c>
      <c r="B98" s="11" t="s">
        <v>120</v>
      </c>
      <c r="C98" s="10">
        <v>2003</v>
      </c>
      <c r="D98" s="11" t="s">
        <v>10</v>
      </c>
      <c r="E98" s="78"/>
      <c r="F98" s="62">
        <v>0.007429398148148149</v>
      </c>
      <c r="G98" s="31"/>
      <c r="H98" s="64">
        <f>SUM(E98,F98,G98)</f>
        <v>0.007429398148148149</v>
      </c>
    </row>
    <row r="100" spans="1:7" ht="12.75">
      <c r="A100" s="13" t="s">
        <v>121</v>
      </c>
      <c r="B100" s="13"/>
      <c r="C100" s="14"/>
      <c r="D100" s="15" t="s">
        <v>122</v>
      </c>
      <c r="E100" s="41"/>
      <c r="F100" t="s">
        <v>93</v>
      </c>
      <c r="G100" s="40"/>
    </row>
    <row r="101" spans="1:8" ht="12.75">
      <c r="A101" s="20" t="s">
        <v>25</v>
      </c>
      <c r="B101" s="20" t="s">
        <v>26</v>
      </c>
      <c r="C101" s="20" t="s">
        <v>27</v>
      </c>
      <c r="D101" s="20" t="s">
        <v>7</v>
      </c>
      <c r="E101" s="19" t="s">
        <v>28</v>
      </c>
      <c r="F101" s="42" t="s">
        <v>29</v>
      </c>
      <c r="G101" s="20" t="s">
        <v>30</v>
      </c>
      <c r="H101" s="19" t="s">
        <v>31</v>
      </c>
    </row>
    <row r="102" spans="1:8" ht="12.75">
      <c r="A102" s="26"/>
      <c r="B102" s="43"/>
      <c r="C102" s="26" t="s">
        <v>32</v>
      </c>
      <c r="D102" s="44"/>
      <c r="E102" s="25" t="s">
        <v>31</v>
      </c>
      <c r="F102" s="25" t="s">
        <v>31</v>
      </c>
      <c r="G102" s="26" t="s">
        <v>31</v>
      </c>
      <c r="H102" s="25" t="s">
        <v>33</v>
      </c>
    </row>
    <row r="103" spans="1:8" ht="12.75">
      <c r="A103" s="48">
        <v>1</v>
      </c>
      <c r="B103" s="12" t="s">
        <v>123</v>
      </c>
      <c r="C103" s="29">
        <v>2000</v>
      </c>
      <c r="D103" s="12" t="s">
        <v>36</v>
      </c>
      <c r="E103" s="79">
        <v>0.00755787037037037</v>
      </c>
      <c r="F103" s="62">
        <v>0.006820601851851852</v>
      </c>
      <c r="G103" s="31"/>
      <c r="H103" s="64">
        <f>SUM(E103,F103,G103)</f>
        <v>0.014378472222222223</v>
      </c>
    </row>
    <row r="104" spans="1:8" ht="12.75">
      <c r="A104" s="48">
        <v>3</v>
      </c>
      <c r="B104" s="12" t="s">
        <v>124</v>
      </c>
      <c r="C104" s="50">
        <v>2001</v>
      </c>
      <c r="D104" s="12" t="s">
        <v>125</v>
      </c>
      <c r="E104" s="62">
        <v>0.008043981481481482</v>
      </c>
      <c r="F104" s="62">
        <v>0.007271990740740741</v>
      </c>
      <c r="G104" s="31"/>
      <c r="H104" s="64">
        <f>SUM(E104,F104,G104)</f>
        <v>0.015315972222222224</v>
      </c>
    </row>
    <row r="105" spans="1:8" ht="12.75">
      <c r="A105" s="48">
        <v>3</v>
      </c>
      <c r="B105" s="12" t="s">
        <v>126</v>
      </c>
      <c r="C105" s="50">
        <v>2001</v>
      </c>
      <c r="D105" s="12" t="s">
        <v>125</v>
      </c>
      <c r="E105" s="62">
        <v>0.008043981481481482</v>
      </c>
      <c r="F105" s="62">
        <v>0.007427083333333333</v>
      </c>
      <c r="G105" s="31"/>
      <c r="H105" s="64">
        <f>SUM(E105,F105,G105)</f>
        <v>0.015471064814814816</v>
      </c>
    </row>
    <row r="106" spans="1:8" ht="12.75">
      <c r="A106" s="66">
        <v>7</v>
      </c>
      <c r="B106" s="69" t="s">
        <v>127</v>
      </c>
      <c r="C106" s="80">
        <v>2000</v>
      </c>
      <c r="D106" s="81" t="s">
        <v>125</v>
      </c>
      <c r="E106" s="82">
        <v>0.00866898148148148</v>
      </c>
      <c r="F106" s="70">
        <v>0.00735300925925926</v>
      </c>
      <c r="G106" s="83"/>
      <c r="H106" s="84">
        <f>SUM(E106,F106,G106)</f>
        <v>0.01602199074074074</v>
      </c>
    </row>
    <row r="107" spans="1:8" ht="12.75">
      <c r="A107" s="27">
        <v>9</v>
      </c>
      <c r="B107" s="31" t="s">
        <v>128</v>
      </c>
      <c r="C107" s="85">
        <v>2000</v>
      </c>
      <c r="D107" s="86" t="s">
        <v>80</v>
      </c>
      <c r="E107" s="78"/>
      <c r="F107" s="71">
        <v>0.007162037037037036</v>
      </c>
      <c r="G107" s="31"/>
      <c r="H107" s="64">
        <f>SUM(E107,F107,G107)</f>
        <v>0.007162037037037036</v>
      </c>
    </row>
    <row r="108" spans="1:8" ht="12.75">
      <c r="A108" s="48">
        <v>2</v>
      </c>
      <c r="B108" s="12" t="s">
        <v>129</v>
      </c>
      <c r="C108" s="37">
        <v>2000</v>
      </c>
      <c r="D108" s="12" t="s">
        <v>48</v>
      </c>
      <c r="E108" s="87">
        <v>0.007766203703703703</v>
      </c>
      <c r="F108" s="27"/>
      <c r="G108" s="31"/>
      <c r="H108" s="64">
        <f>SUM(E108,F108,G108)</f>
        <v>0.007766203703703703</v>
      </c>
    </row>
    <row r="109" spans="1:8" ht="12.75">
      <c r="A109" s="48">
        <v>5</v>
      </c>
      <c r="B109" s="12" t="s">
        <v>130</v>
      </c>
      <c r="C109" s="29">
        <v>2000</v>
      </c>
      <c r="D109" s="12" t="s">
        <v>48</v>
      </c>
      <c r="E109" s="87">
        <v>0.008206018518518519</v>
      </c>
      <c r="F109" s="27"/>
      <c r="G109" s="31"/>
      <c r="H109" s="64">
        <f>SUM(E109,F109,G109)</f>
        <v>0.008206018518518519</v>
      </c>
    </row>
    <row r="110" spans="1:8" ht="12.75">
      <c r="A110" s="48">
        <v>6</v>
      </c>
      <c r="B110" s="12" t="s">
        <v>131</v>
      </c>
      <c r="C110" s="29">
        <v>2001</v>
      </c>
      <c r="D110" s="12" t="s">
        <v>48</v>
      </c>
      <c r="E110" s="71">
        <v>0.008564814814814815</v>
      </c>
      <c r="F110" s="27"/>
      <c r="G110" s="31"/>
      <c r="H110" s="64">
        <f>SUM(E110,F110,G110)</f>
        <v>0.008564814814814815</v>
      </c>
    </row>
    <row r="111" spans="1:8" ht="12.75">
      <c r="A111" s="48">
        <v>8</v>
      </c>
      <c r="B111" s="12" t="s">
        <v>132</v>
      </c>
      <c r="C111" s="29">
        <v>2001</v>
      </c>
      <c r="D111" s="12" t="s">
        <v>125</v>
      </c>
      <c r="E111" s="71">
        <v>0.009305555555555555</v>
      </c>
      <c r="F111" s="27"/>
      <c r="G111" s="31"/>
      <c r="H111" s="64">
        <f>SUM(E111,F111,G111)</f>
        <v>0.009305555555555555</v>
      </c>
    </row>
    <row r="112" ht="12.75">
      <c r="G112" s="40"/>
    </row>
    <row r="113" spans="1:7" ht="12.75">
      <c r="A113" s="13" t="s">
        <v>133</v>
      </c>
      <c r="B113" s="13"/>
      <c r="C113" s="14"/>
      <c r="D113" s="15" t="s">
        <v>122</v>
      </c>
      <c r="E113" s="41"/>
      <c r="F113" t="s">
        <v>134</v>
      </c>
      <c r="G113" s="40"/>
    </row>
    <row r="114" spans="1:8" ht="12.75">
      <c r="A114" s="20" t="s">
        <v>25</v>
      </c>
      <c r="B114" s="20" t="s">
        <v>26</v>
      </c>
      <c r="C114" s="20" t="s">
        <v>27</v>
      </c>
      <c r="D114" s="20" t="s">
        <v>7</v>
      </c>
      <c r="E114" s="19" t="s">
        <v>28</v>
      </c>
      <c r="F114" s="42" t="s">
        <v>29</v>
      </c>
      <c r="G114" s="88" t="s">
        <v>30</v>
      </c>
      <c r="H114" s="19" t="s">
        <v>31</v>
      </c>
    </row>
    <row r="115" spans="1:8" ht="12.75">
      <c r="A115" s="26"/>
      <c r="B115" s="43"/>
      <c r="C115" s="26" t="s">
        <v>32</v>
      </c>
      <c r="D115" s="44"/>
      <c r="E115" s="25" t="s">
        <v>31</v>
      </c>
      <c r="F115" s="25" t="s">
        <v>31</v>
      </c>
      <c r="G115" s="89" t="s">
        <v>31</v>
      </c>
      <c r="H115" s="25" t="s">
        <v>33</v>
      </c>
    </row>
    <row r="116" spans="1:8" ht="12.75">
      <c r="A116" s="48">
        <v>1</v>
      </c>
      <c r="B116" s="12" t="s">
        <v>135</v>
      </c>
      <c r="C116" s="50" t="s">
        <v>136</v>
      </c>
      <c r="D116" s="12" t="s">
        <v>36</v>
      </c>
      <c r="E116" s="71">
        <v>0.013784722222222224</v>
      </c>
      <c r="F116" s="62">
        <v>0.012993055555555556</v>
      </c>
      <c r="G116" s="31"/>
      <c r="H116" s="64">
        <f>SUM(E116,F116,G116)</f>
        <v>0.026777777777777782</v>
      </c>
    </row>
    <row r="117" spans="1:8" ht="12.75">
      <c r="A117" s="48">
        <v>2</v>
      </c>
      <c r="B117" s="12" t="s">
        <v>137</v>
      </c>
      <c r="C117" s="50" t="s">
        <v>136</v>
      </c>
      <c r="D117" s="12" t="s">
        <v>36</v>
      </c>
      <c r="E117" s="71">
        <v>0.014201388888888888</v>
      </c>
      <c r="F117" s="62">
        <v>0.013922453703703703</v>
      </c>
      <c r="G117" s="31"/>
      <c r="H117" s="64">
        <f>SUM(E117,F117,G117)</f>
        <v>0.02812384259259259</v>
      </c>
    </row>
    <row r="118" spans="1:8" ht="12.75">
      <c r="A118" s="48">
        <v>3</v>
      </c>
      <c r="B118" s="12" t="s">
        <v>138</v>
      </c>
      <c r="C118" s="50">
        <v>2001</v>
      </c>
      <c r="D118" s="28" t="s">
        <v>36</v>
      </c>
      <c r="E118" s="71">
        <v>0.014618055555555556</v>
      </c>
      <c r="F118" s="62">
        <v>0.013686342592592592</v>
      </c>
      <c r="G118" s="31"/>
      <c r="H118" s="64">
        <f>SUM(E118,F118,G118)</f>
        <v>0.028304398148148148</v>
      </c>
    </row>
    <row r="119" spans="1:8" ht="12.75">
      <c r="A119" s="48">
        <v>4</v>
      </c>
      <c r="B119" s="12" t="s">
        <v>139</v>
      </c>
      <c r="C119" s="50">
        <v>2001</v>
      </c>
      <c r="D119" s="12" t="s">
        <v>36</v>
      </c>
      <c r="E119" s="71">
        <v>0.014699074074074074</v>
      </c>
      <c r="F119" s="62">
        <v>0.014195601851851853</v>
      </c>
      <c r="G119" s="31"/>
      <c r="H119" s="64">
        <f>SUM(E119,F119,G119)</f>
        <v>0.028894675925925928</v>
      </c>
    </row>
    <row r="120" spans="1:8" ht="12.75">
      <c r="A120" s="48">
        <v>5</v>
      </c>
      <c r="B120" s="12" t="s">
        <v>140</v>
      </c>
      <c r="C120" s="50">
        <v>2000</v>
      </c>
      <c r="D120" s="12" t="s">
        <v>19</v>
      </c>
      <c r="E120" s="71">
        <v>0.015023148148148148</v>
      </c>
      <c r="F120" s="62">
        <v>0.01401736111111111</v>
      </c>
      <c r="G120" s="31"/>
      <c r="H120" s="64">
        <f>SUM(E120,F120,G120)</f>
        <v>0.02904050925925926</v>
      </c>
    </row>
    <row r="121" spans="1:8" ht="12.75">
      <c r="A121" s="48">
        <v>6</v>
      </c>
      <c r="B121" s="12" t="s">
        <v>141</v>
      </c>
      <c r="C121" s="50">
        <v>2001</v>
      </c>
      <c r="D121" s="28" t="s">
        <v>44</v>
      </c>
      <c r="E121" s="71">
        <v>0.015046296296296295</v>
      </c>
      <c r="F121" s="62">
        <v>0.014144675925925927</v>
      </c>
      <c r="G121" s="31"/>
      <c r="H121" s="64">
        <f>SUM(E121,F121,G121)</f>
        <v>0.029190972222222222</v>
      </c>
    </row>
    <row r="122" spans="1:8" ht="12.75">
      <c r="A122" s="27">
        <v>7</v>
      </c>
      <c r="B122" s="12" t="s">
        <v>142</v>
      </c>
      <c r="C122" s="50">
        <v>2001</v>
      </c>
      <c r="D122" s="12" t="s">
        <v>143</v>
      </c>
      <c r="E122" s="71">
        <v>0.018148148148148146</v>
      </c>
      <c r="F122" s="62">
        <v>0.016462962962962964</v>
      </c>
      <c r="G122" s="31"/>
      <c r="H122" s="64">
        <f>SUM(E122,F122,G122)</f>
        <v>0.034611111111111106</v>
      </c>
    </row>
    <row r="123" spans="1:8" ht="14.25" customHeight="1">
      <c r="A123" s="27">
        <v>8</v>
      </c>
      <c r="B123" s="11" t="s">
        <v>144</v>
      </c>
      <c r="C123" s="10">
        <v>2000</v>
      </c>
      <c r="D123" s="11" t="s">
        <v>80</v>
      </c>
      <c r="E123" s="11"/>
      <c r="F123" s="71">
        <v>0.013502314814814816</v>
      </c>
      <c r="G123" s="31"/>
      <c r="H123" s="64">
        <f>SUM(E123,F123,G123)</f>
        <v>0.013502314814814816</v>
      </c>
    </row>
    <row r="124" spans="1:8" ht="12.75">
      <c r="A124" s="27">
        <v>9</v>
      </c>
      <c r="B124" s="11" t="s">
        <v>145</v>
      </c>
      <c r="C124" s="50">
        <v>2001</v>
      </c>
      <c r="D124" s="11" t="s">
        <v>48</v>
      </c>
      <c r="E124" s="71">
        <v>0.016979166666666667</v>
      </c>
      <c r="F124" s="27"/>
      <c r="G124" s="31"/>
      <c r="H124" s="64">
        <f>SUM(E124,F124,G124)</f>
        <v>0.016979166666666667</v>
      </c>
    </row>
    <row r="125" spans="1:8" ht="12.75">
      <c r="A125" s="48">
        <v>10</v>
      </c>
      <c r="B125" s="12" t="s">
        <v>146</v>
      </c>
      <c r="C125" s="29">
        <v>2001</v>
      </c>
      <c r="D125" s="11" t="s">
        <v>48</v>
      </c>
      <c r="E125" s="71">
        <v>0.017002314814814814</v>
      </c>
      <c r="F125" s="77"/>
      <c r="G125" s="31"/>
      <c r="H125" s="64">
        <f>SUM(E125,F125,G125)</f>
        <v>0.017002314814814814</v>
      </c>
    </row>
    <row r="126" spans="1:8" ht="12.75">
      <c r="A126" s="90">
        <v>11</v>
      </c>
      <c r="B126" s="91" t="s">
        <v>147</v>
      </c>
      <c r="C126" s="92">
        <v>2001</v>
      </c>
      <c r="D126" s="91" t="s">
        <v>38</v>
      </c>
      <c r="E126" s="93">
        <v>0.020023148148148148</v>
      </c>
      <c r="F126" s="77"/>
      <c r="G126" s="31"/>
      <c r="H126" s="64">
        <f>SUM(E126,F126,G126)</f>
        <v>0.020023148148148148</v>
      </c>
    </row>
    <row r="127" spans="6:7" ht="12.75">
      <c r="F127" s="40"/>
      <c r="G127" s="40"/>
    </row>
    <row r="128" spans="1:7" ht="12.75">
      <c r="A128" s="13" t="s">
        <v>148</v>
      </c>
      <c r="B128" s="13"/>
      <c r="C128" s="14"/>
      <c r="D128" s="15" t="s">
        <v>149</v>
      </c>
      <c r="E128" s="41"/>
      <c r="F128" s="4" t="s">
        <v>134</v>
      </c>
      <c r="G128" s="40"/>
    </row>
    <row r="129" spans="1:8" ht="12.75">
      <c r="A129" s="20" t="s">
        <v>25</v>
      </c>
      <c r="B129" s="20" t="s">
        <v>26</v>
      </c>
      <c r="C129" s="20" t="s">
        <v>27</v>
      </c>
      <c r="D129" s="20" t="s">
        <v>7</v>
      </c>
      <c r="E129" s="19" t="s">
        <v>28</v>
      </c>
      <c r="F129" s="94" t="s">
        <v>29</v>
      </c>
      <c r="G129" s="20" t="s">
        <v>30</v>
      </c>
      <c r="H129" s="19" t="s">
        <v>31</v>
      </c>
    </row>
    <row r="130" spans="1:8" ht="12.75">
      <c r="A130" s="26"/>
      <c r="B130" s="43"/>
      <c r="C130" s="26" t="s">
        <v>32</v>
      </c>
      <c r="D130" s="44"/>
      <c r="E130" s="25" t="s">
        <v>31</v>
      </c>
      <c r="F130" s="95" t="s">
        <v>31</v>
      </c>
      <c r="G130" s="26" t="s">
        <v>31</v>
      </c>
      <c r="H130" s="25" t="s">
        <v>33</v>
      </c>
    </row>
    <row r="131" spans="1:8" ht="12.75">
      <c r="A131" s="35">
        <v>1</v>
      </c>
      <c r="B131" s="65" t="s">
        <v>150</v>
      </c>
      <c r="C131" s="96">
        <v>1998</v>
      </c>
      <c r="D131" s="65" t="s">
        <v>19</v>
      </c>
      <c r="E131" s="63">
        <v>0.018171296296296297</v>
      </c>
      <c r="F131" s="97">
        <v>0.016372685185185188</v>
      </c>
      <c r="G131" s="31"/>
      <c r="H131" s="64">
        <f>SUM(E131,F131,G131)</f>
        <v>0.03454398148148148</v>
      </c>
    </row>
    <row r="132" spans="1:8" ht="12.75">
      <c r="A132" s="27">
        <v>2</v>
      </c>
      <c r="B132" s="12" t="s">
        <v>151</v>
      </c>
      <c r="C132" s="50" t="s">
        <v>152</v>
      </c>
      <c r="D132" s="12" t="s">
        <v>153</v>
      </c>
      <c r="E132" s="62">
        <v>0.020810185185185185</v>
      </c>
      <c r="F132" s="98">
        <v>0.017243055555555557</v>
      </c>
      <c r="G132" s="31"/>
      <c r="H132" s="64">
        <f>SUM(E132,F132,G132)</f>
        <v>0.03805324074074074</v>
      </c>
    </row>
    <row r="133" spans="1:8" ht="12.75">
      <c r="A133" s="27">
        <v>3</v>
      </c>
      <c r="B133" s="12" t="s">
        <v>154</v>
      </c>
      <c r="C133" s="29">
        <v>1998</v>
      </c>
      <c r="D133" s="12" t="s">
        <v>155</v>
      </c>
      <c r="E133" s="62">
        <v>0.018252314814814815</v>
      </c>
      <c r="F133" s="99"/>
      <c r="G133" s="31"/>
      <c r="H133" s="64">
        <f>SUM(E133,F133,G133)</f>
        <v>0.018252314814814815</v>
      </c>
    </row>
    <row r="135" spans="1:7" ht="12.75">
      <c r="A135" s="13" t="s">
        <v>156</v>
      </c>
      <c r="B135" s="13"/>
      <c r="C135" s="14"/>
      <c r="D135" s="15" t="s">
        <v>157</v>
      </c>
      <c r="E135" s="41"/>
      <c r="F135" t="s">
        <v>134</v>
      </c>
      <c r="G135" s="40"/>
    </row>
    <row r="136" spans="1:8" ht="12.75">
      <c r="A136" s="16" t="s">
        <v>25</v>
      </c>
      <c r="B136" s="94" t="s">
        <v>26</v>
      </c>
      <c r="C136" s="18" t="s">
        <v>27</v>
      </c>
      <c r="D136" s="100" t="s">
        <v>7</v>
      </c>
      <c r="E136" s="73" t="s">
        <v>28</v>
      </c>
      <c r="F136" s="74" t="s">
        <v>29</v>
      </c>
      <c r="G136" s="20" t="s">
        <v>30</v>
      </c>
      <c r="H136" s="19" t="s">
        <v>31</v>
      </c>
    </row>
    <row r="137" spans="1:13" ht="12.75">
      <c r="A137" s="21"/>
      <c r="B137" s="22"/>
      <c r="C137" s="23" t="s">
        <v>32</v>
      </c>
      <c r="D137" s="24"/>
      <c r="E137" s="75" t="s">
        <v>31</v>
      </c>
      <c r="F137" s="76" t="s">
        <v>31</v>
      </c>
      <c r="G137" s="26" t="s">
        <v>31</v>
      </c>
      <c r="H137" s="25" t="s">
        <v>33</v>
      </c>
      <c r="J137" s="3"/>
      <c r="K137" s="4"/>
      <c r="L137" s="4"/>
      <c r="M137" s="4"/>
    </row>
    <row r="138" spans="1:8" ht="12.75">
      <c r="A138" s="45">
        <v>1</v>
      </c>
      <c r="B138" s="65" t="s">
        <v>158</v>
      </c>
      <c r="C138" s="37">
        <v>1997</v>
      </c>
      <c r="D138" s="65" t="s">
        <v>44</v>
      </c>
      <c r="E138" s="63">
        <v>0.016180555555555556</v>
      </c>
      <c r="F138" s="39"/>
      <c r="G138" s="39"/>
      <c r="H138" s="64">
        <f>SUM(E138,F138,G138)</f>
        <v>0.016180555555555556</v>
      </c>
    </row>
    <row r="139" spans="1:7" ht="12.75">
      <c r="A139" s="61"/>
      <c r="B139" s="57"/>
      <c r="C139" s="101"/>
      <c r="D139" s="102"/>
      <c r="E139" s="54"/>
      <c r="F139" s="40"/>
      <c r="G139" s="40"/>
    </row>
    <row r="140" spans="1:7" ht="12.75">
      <c r="A140" s="13" t="s">
        <v>159</v>
      </c>
      <c r="B140" s="13"/>
      <c r="C140" s="14"/>
      <c r="D140" s="15" t="s">
        <v>157</v>
      </c>
      <c r="E140" s="41"/>
      <c r="F140" t="s">
        <v>160</v>
      </c>
      <c r="G140" s="40"/>
    </row>
    <row r="141" spans="1:8" ht="12.75">
      <c r="A141" s="16" t="s">
        <v>25</v>
      </c>
      <c r="B141" s="94" t="s">
        <v>26</v>
      </c>
      <c r="C141" s="18" t="s">
        <v>27</v>
      </c>
      <c r="D141" s="100" t="s">
        <v>7</v>
      </c>
      <c r="E141" s="73" t="s">
        <v>28</v>
      </c>
      <c r="F141" s="74" t="s">
        <v>29</v>
      </c>
      <c r="G141" s="20" t="s">
        <v>30</v>
      </c>
      <c r="H141" s="19" t="s">
        <v>31</v>
      </c>
    </row>
    <row r="142" spans="1:8" ht="12.75">
      <c r="A142" s="21"/>
      <c r="B142" s="22"/>
      <c r="C142" s="23" t="s">
        <v>32</v>
      </c>
      <c r="D142" s="24"/>
      <c r="E142" s="75" t="s">
        <v>31</v>
      </c>
      <c r="F142" s="76" t="s">
        <v>31</v>
      </c>
      <c r="G142" s="26" t="s">
        <v>31</v>
      </c>
      <c r="H142" s="25" t="s">
        <v>33</v>
      </c>
    </row>
    <row r="143" spans="1:8" ht="12.75">
      <c r="A143" s="27">
        <v>1</v>
      </c>
      <c r="B143" s="11" t="s">
        <v>161</v>
      </c>
      <c r="C143" s="10">
        <v>1984</v>
      </c>
      <c r="D143" s="11" t="s">
        <v>162</v>
      </c>
      <c r="E143" s="62">
        <v>0.02462962962962963</v>
      </c>
      <c r="F143" s="62">
        <v>0.020677083333333332</v>
      </c>
      <c r="G143" s="31"/>
      <c r="H143" s="103">
        <f>SUM(E143,F143,G143)</f>
        <v>0.04530671296296296</v>
      </c>
    </row>
    <row r="144" spans="1:8" ht="12.75">
      <c r="A144" s="45">
        <v>2</v>
      </c>
      <c r="B144" s="104" t="s">
        <v>163</v>
      </c>
      <c r="C144" s="8">
        <v>1991</v>
      </c>
      <c r="D144" s="9" t="s">
        <v>164</v>
      </c>
      <c r="E144" s="63">
        <v>0.020833333333333332</v>
      </c>
      <c r="F144" s="39"/>
      <c r="G144" s="31"/>
      <c r="H144" s="64">
        <f>SUM(E144,F144,G144)</f>
        <v>0.020833333333333332</v>
      </c>
    </row>
    <row r="145" spans="1:8" ht="12.75">
      <c r="A145" s="48">
        <v>3</v>
      </c>
      <c r="B145" s="105" t="s">
        <v>165</v>
      </c>
      <c r="C145" s="29">
        <v>1997</v>
      </c>
      <c r="D145" s="11" t="s">
        <v>48</v>
      </c>
      <c r="E145" s="62">
        <v>0.02085648148148148</v>
      </c>
      <c r="F145" s="31"/>
      <c r="G145" s="31"/>
      <c r="H145" s="64">
        <f>SUM(E145,F145,G145)</f>
        <v>0.02085648148148148</v>
      </c>
    </row>
    <row r="146" spans="1:8" ht="12.75">
      <c r="A146" s="48">
        <v>4</v>
      </c>
      <c r="B146" s="91" t="s">
        <v>166</v>
      </c>
      <c r="C146" s="60">
        <v>1993</v>
      </c>
      <c r="D146" s="11" t="s">
        <v>167</v>
      </c>
      <c r="E146" s="62">
        <v>0.02091435185185185</v>
      </c>
      <c r="F146" s="31"/>
      <c r="G146" s="31"/>
      <c r="H146" s="64">
        <f>SUM(E146,F146,G146)</f>
        <v>0.02091435185185185</v>
      </c>
    </row>
    <row r="147" spans="1:8" ht="12.75">
      <c r="A147" s="48">
        <v>5</v>
      </c>
      <c r="B147" s="105" t="s">
        <v>168</v>
      </c>
      <c r="C147" s="60">
        <v>1984</v>
      </c>
      <c r="D147" s="11"/>
      <c r="E147" s="62">
        <v>0.02152777777777778</v>
      </c>
      <c r="F147" s="31"/>
      <c r="G147" s="31"/>
      <c r="H147" s="64">
        <f>SUM(E147,F147,G147)</f>
        <v>0.02152777777777778</v>
      </c>
    </row>
    <row r="148" spans="1:8" ht="12.75">
      <c r="A148" s="48">
        <v>6</v>
      </c>
      <c r="B148" s="91" t="s">
        <v>169</v>
      </c>
      <c r="C148" s="10">
        <v>1991</v>
      </c>
      <c r="D148" s="11" t="s">
        <v>164</v>
      </c>
      <c r="E148" s="62">
        <v>0.02417824074074074</v>
      </c>
      <c r="F148" s="31"/>
      <c r="G148" s="31"/>
      <c r="H148" s="64">
        <f>SUM(E148,F148,G148)</f>
        <v>0.02417824074074074</v>
      </c>
    </row>
    <row r="149" spans="1:8" ht="12.75">
      <c r="A149" s="61"/>
      <c r="B149" s="106"/>
      <c r="C149" s="101"/>
      <c r="D149" s="57"/>
      <c r="E149" s="54"/>
      <c r="G149" s="40"/>
      <c r="H149" s="40"/>
    </row>
    <row r="150" spans="1:7" ht="12.75">
      <c r="A150" s="13" t="s">
        <v>170</v>
      </c>
      <c r="B150" s="13"/>
      <c r="C150" s="14"/>
      <c r="D150" s="15" t="s">
        <v>171</v>
      </c>
      <c r="E150" s="41"/>
      <c r="F150" t="s">
        <v>93</v>
      </c>
      <c r="G150" s="40"/>
    </row>
    <row r="151" spans="1:8" ht="12.75">
      <c r="A151" s="107" t="s">
        <v>25</v>
      </c>
      <c r="B151" s="108" t="s">
        <v>26</v>
      </c>
      <c r="C151" s="109" t="s">
        <v>27</v>
      </c>
      <c r="D151" s="108" t="s">
        <v>7</v>
      </c>
      <c r="E151" s="73" t="s">
        <v>28</v>
      </c>
      <c r="F151" s="74" t="s">
        <v>29</v>
      </c>
      <c r="G151" s="20" t="s">
        <v>30</v>
      </c>
      <c r="H151" s="19" t="s">
        <v>31</v>
      </c>
    </row>
    <row r="152" spans="1:8" ht="12.75">
      <c r="A152" s="110"/>
      <c r="B152" s="111"/>
      <c r="C152" s="112" t="s">
        <v>32</v>
      </c>
      <c r="D152" s="113"/>
      <c r="E152" s="75" t="s">
        <v>31</v>
      </c>
      <c r="F152" s="76" t="s">
        <v>31</v>
      </c>
      <c r="G152" s="26" t="s">
        <v>31</v>
      </c>
      <c r="H152" s="25" t="s">
        <v>33</v>
      </c>
    </row>
    <row r="153" spans="1:8" ht="12.75">
      <c r="A153" s="35">
        <v>1</v>
      </c>
      <c r="B153" s="12" t="s">
        <v>172</v>
      </c>
      <c r="C153" s="50">
        <v>1974</v>
      </c>
      <c r="D153" s="28" t="s">
        <v>173</v>
      </c>
      <c r="E153" s="62">
        <v>0.009074074074074073</v>
      </c>
      <c r="F153" s="63">
        <v>0.007763888888888889</v>
      </c>
      <c r="G153" s="31"/>
      <c r="H153" s="64">
        <f>SUM(E153,F153,G153)</f>
        <v>0.01683796296296296</v>
      </c>
    </row>
    <row r="154" spans="1:8" ht="12.75">
      <c r="A154" s="27">
        <v>2</v>
      </c>
      <c r="B154" s="12" t="s">
        <v>174</v>
      </c>
      <c r="C154" s="50">
        <v>1973</v>
      </c>
      <c r="D154" s="12" t="s">
        <v>89</v>
      </c>
      <c r="E154" s="62">
        <v>0.011516203703703702</v>
      </c>
      <c r="F154" s="62">
        <v>0.009293981481481481</v>
      </c>
      <c r="G154" s="31"/>
      <c r="H154" s="64">
        <f>SUM(E154,F154,G154)</f>
        <v>0.02081018518518518</v>
      </c>
    </row>
    <row r="155" spans="1:8" ht="12.75">
      <c r="A155" s="27">
        <v>3</v>
      </c>
      <c r="B155" s="65" t="s">
        <v>175</v>
      </c>
      <c r="C155" s="96" t="s">
        <v>176</v>
      </c>
      <c r="D155" s="114" t="s">
        <v>48</v>
      </c>
      <c r="E155" s="63">
        <v>0.0090625</v>
      </c>
      <c r="F155" s="115"/>
      <c r="G155" s="31"/>
      <c r="H155" s="64">
        <f>SUM(E155,F155,G155)</f>
        <v>0.0090625</v>
      </c>
    </row>
    <row r="156" ht="12.75">
      <c r="A156" s="116"/>
    </row>
    <row r="157" spans="1:7" ht="12.75">
      <c r="A157" s="13" t="s">
        <v>177</v>
      </c>
      <c r="B157" s="13"/>
      <c r="C157" s="14"/>
      <c r="D157" s="15" t="s">
        <v>171</v>
      </c>
      <c r="E157" s="41"/>
      <c r="F157" s="4" t="s">
        <v>134</v>
      </c>
      <c r="G157" s="40"/>
    </row>
    <row r="158" spans="1:9" ht="12.75">
      <c r="A158" s="16" t="s">
        <v>25</v>
      </c>
      <c r="B158" s="94" t="s">
        <v>26</v>
      </c>
      <c r="C158" s="18" t="s">
        <v>27</v>
      </c>
      <c r="D158" s="100" t="s">
        <v>7</v>
      </c>
      <c r="E158" s="73" t="s">
        <v>28</v>
      </c>
      <c r="F158" s="74" t="s">
        <v>29</v>
      </c>
      <c r="G158" s="20" t="s">
        <v>30</v>
      </c>
      <c r="H158" s="19" t="s">
        <v>31</v>
      </c>
      <c r="I158" s="3"/>
    </row>
    <row r="159" spans="1:8" ht="12.75">
      <c r="A159" s="21"/>
      <c r="B159" s="22"/>
      <c r="C159" s="23" t="s">
        <v>32</v>
      </c>
      <c r="D159" s="24"/>
      <c r="E159" s="75" t="s">
        <v>31</v>
      </c>
      <c r="F159" s="76" t="s">
        <v>31</v>
      </c>
      <c r="G159" s="26" t="s">
        <v>31</v>
      </c>
      <c r="H159" s="25" t="s">
        <v>33</v>
      </c>
    </row>
    <row r="160" spans="1:8" ht="12.75">
      <c r="A160" s="27">
        <v>1</v>
      </c>
      <c r="B160" s="11" t="s">
        <v>178</v>
      </c>
      <c r="C160" s="10">
        <v>1973</v>
      </c>
      <c r="D160" s="11" t="s">
        <v>179</v>
      </c>
      <c r="E160" s="62">
        <v>0.014305555555555557</v>
      </c>
      <c r="F160" s="63">
        <v>0.012332175925925925</v>
      </c>
      <c r="G160" s="31"/>
      <c r="H160" s="64">
        <f>SUM(E160,F160,G160)</f>
        <v>0.026637731481481484</v>
      </c>
    </row>
    <row r="161" spans="1:8" ht="12.75">
      <c r="A161" s="27">
        <v>2</v>
      </c>
      <c r="B161" s="12" t="s">
        <v>180</v>
      </c>
      <c r="C161" s="29">
        <v>1981</v>
      </c>
      <c r="D161" s="12"/>
      <c r="E161" s="62">
        <v>0.015590277777777778</v>
      </c>
      <c r="F161" s="62">
        <v>0.014049768518518517</v>
      </c>
      <c r="G161" s="31"/>
      <c r="H161" s="64">
        <f>SUM(E161,F161,G161)</f>
        <v>0.029640046296296296</v>
      </c>
    </row>
    <row r="162" spans="1:8" ht="12.75">
      <c r="A162" s="27">
        <v>3</v>
      </c>
      <c r="B162" s="11" t="s">
        <v>181</v>
      </c>
      <c r="C162" s="10">
        <v>1975</v>
      </c>
      <c r="D162" s="11" t="s">
        <v>38</v>
      </c>
      <c r="E162" s="62">
        <v>0.016238425925925924</v>
      </c>
      <c r="F162" s="31"/>
      <c r="G162" s="31"/>
      <c r="H162" s="64">
        <f>SUM(E162,F162,G162)</f>
        <v>0.016238425925925924</v>
      </c>
    </row>
    <row r="163" spans="1:8" ht="12.75">
      <c r="A163" s="27">
        <v>4</v>
      </c>
      <c r="B163" s="12" t="s">
        <v>182</v>
      </c>
      <c r="C163" s="50">
        <v>1976</v>
      </c>
      <c r="D163" s="12" t="s">
        <v>183</v>
      </c>
      <c r="E163" s="62">
        <v>0.016574074074074074</v>
      </c>
      <c r="F163" s="31"/>
      <c r="G163" s="31"/>
      <c r="H163" s="64">
        <f>SUM(E163,F163,G163)</f>
        <v>0.016574074074074074</v>
      </c>
    </row>
    <row r="164" spans="1:8" ht="12.75">
      <c r="A164" s="35">
        <v>5</v>
      </c>
      <c r="B164" s="65" t="s">
        <v>184</v>
      </c>
      <c r="C164" s="37">
        <v>1978</v>
      </c>
      <c r="D164" s="65" t="s">
        <v>185</v>
      </c>
      <c r="E164" s="63">
        <v>0.01810185185185185</v>
      </c>
      <c r="F164" s="31"/>
      <c r="G164" s="31"/>
      <c r="H164" s="64">
        <f>SUM(E164,F164,G164)</f>
        <v>0.01810185185185185</v>
      </c>
    </row>
    <row r="165" spans="1:8" ht="12.75">
      <c r="A165" s="27">
        <v>6</v>
      </c>
      <c r="B165" s="12" t="s">
        <v>186</v>
      </c>
      <c r="C165" s="50">
        <v>1974</v>
      </c>
      <c r="D165" s="28" t="s">
        <v>38</v>
      </c>
      <c r="E165" s="62">
        <v>0.018206018518518517</v>
      </c>
      <c r="F165" s="31"/>
      <c r="G165" s="31"/>
      <c r="H165" s="64">
        <f>SUM(E165,F165,G165)</f>
        <v>0.018206018518518517</v>
      </c>
    </row>
    <row r="166" spans="1:8" ht="12.75">
      <c r="A166" s="27">
        <v>7</v>
      </c>
      <c r="B166" s="11" t="s">
        <v>187</v>
      </c>
      <c r="C166" s="10">
        <v>1980</v>
      </c>
      <c r="D166" s="11" t="s">
        <v>38</v>
      </c>
      <c r="E166" s="62">
        <v>0.020439814814814817</v>
      </c>
      <c r="F166" s="31"/>
      <c r="G166" s="31"/>
      <c r="H166" s="64">
        <f>SUM(E166,F166,G166)</f>
        <v>0.020439814814814817</v>
      </c>
    </row>
    <row r="167" ht="12.75">
      <c r="G167" s="40"/>
    </row>
    <row r="168" spans="1:7" ht="12.75">
      <c r="A168" s="13" t="s">
        <v>188</v>
      </c>
      <c r="B168" s="13"/>
      <c r="C168" s="14"/>
      <c r="D168" s="15" t="s">
        <v>189</v>
      </c>
      <c r="E168" s="41"/>
      <c r="F168" t="s">
        <v>93</v>
      </c>
      <c r="G168" s="40"/>
    </row>
    <row r="169" spans="1:8" ht="12.75">
      <c r="A169" s="16" t="s">
        <v>25</v>
      </c>
      <c r="B169" s="94" t="s">
        <v>26</v>
      </c>
      <c r="C169" s="18" t="s">
        <v>27</v>
      </c>
      <c r="D169" s="100" t="s">
        <v>7</v>
      </c>
      <c r="E169" s="73" t="s">
        <v>28</v>
      </c>
      <c r="F169" s="74" t="s">
        <v>29</v>
      </c>
      <c r="G169" s="20" t="s">
        <v>30</v>
      </c>
      <c r="H169" s="19" t="s">
        <v>31</v>
      </c>
    </row>
    <row r="170" spans="1:8" ht="12.75">
      <c r="A170" s="21"/>
      <c r="B170" s="22"/>
      <c r="C170" s="23" t="s">
        <v>32</v>
      </c>
      <c r="D170" s="24"/>
      <c r="E170" s="75" t="s">
        <v>31</v>
      </c>
      <c r="F170" s="76" t="s">
        <v>31</v>
      </c>
      <c r="G170" s="26" t="s">
        <v>31</v>
      </c>
      <c r="H170" s="25" t="s">
        <v>33</v>
      </c>
    </row>
    <row r="171" spans="1:8" ht="12.75">
      <c r="A171" s="117">
        <v>1</v>
      </c>
      <c r="B171" s="65" t="s">
        <v>190</v>
      </c>
      <c r="C171" s="96">
        <v>1969</v>
      </c>
      <c r="D171" s="114" t="s">
        <v>14</v>
      </c>
      <c r="E171" s="63">
        <v>0.012453703703703703</v>
      </c>
      <c r="F171" s="62">
        <v>0.010873842592592593</v>
      </c>
      <c r="G171" s="31"/>
      <c r="H171" s="64">
        <f>SUM(E171,F171,G171)</f>
        <v>0.023327546296296298</v>
      </c>
    </row>
    <row r="172" spans="1:8" ht="12.75">
      <c r="A172" s="48">
        <v>2</v>
      </c>
      <c r="B172" s="9" t="s">
        <v>191</v>
      </c>
      <c r="C172" s="8">
        <v>1968</v>
      </c>
      <c r="D172" s="9" t="s">
        <v>10</v>
      </c>
      <c r="E172" s="118"/>
      <c r="F172" s="63">
        <v>0.00967361111111111</v>
      </c>
      <c r="G172" s="31"/>
      <c r="H172" s="64">
        <f>SUM(E172,F172,G172)</f>
        <v>0.00967361111111111</v>
      </c>
    </row>
    <row r="173" spans="1:7" ht="12.75">
      <c r="A173" s="61"/>
      <c r="B173" s="57"/>
      <c r="C173" s="101"/>
      <c r="D173" s="57"/>
      <c r="E173" s="119"/>
      <c r="G173" s="40"/>
    </row>
    <row r="174" spans="1:7" ht="12.75">
      <c r="A174" s="13" t="s">
        <v>192</v>
      </c>
      <c r="B174" s="13"/>
      <c r="C174" s="14"/>
      <c r="D174" s="15" t="s">
        <v>189</v>
      </c>
      <c r="E174" s="41"/>
      <c r="F174" t="s">
        <v>134</v>
      </c>
      <c r="G174" s="40"/>
    </row>
    <row r="175" spans="1:8" ht="12.75">
      <c r="A175" s="20" t="s">
        <v>25</v>
      </c>
      <c r="B175" s="42" t="s">
        <v>26</v>
      </c>
      <c r="C175" s="120" t="s">
        <v>27</v>
      </c>
      <c r="D175" s="42" t="s">
        <v>7</v>
      </c>
      <c r="E175" s="19" t="s">
        <v>28</v>
      </c>
      <c r="F175" s="42" t="s">
        <v>29</v>
      </c>
      <c r="G175" s="20" t="s">
        <v>30</v>
      </c>
      <c r="H175" s="19" t="s">
        <v>31</v>
      </c>
    </row>
    <row r="176" spans="1:8" ht="12.75">
      <c r="A176" s="26"/>
      <c r="B176" s="43"/>
      <c r="C176" s="121" t="s">
        <v>32</v>
      </c>
      <c r="D176" s="44"/>
      <c r="E176" s="25" t="s">
        <v>31</v>
      </c>
      <c r="F176" s="25" t="s">
        <v>31</v>
      </c>
      <c r="G176" s="26" t="s">
        <v>31</v>
      </c>
      <c r="H176" s="25" t="s">
        <v>33</v>
      </c>
    </row>
    <row r="177" spans="1:8" ht="12.75">
      <c r="A177" s="122">
        <v>1</v>
      </c>
      <c r="B177" s="12" t="s">
        <v>193</v>
      </c>
      <c r="C177" s="50">
        <v>1967</v>
      </c>
      <c r="D177" s="28"/>
      <c r="E177" s="62">
        <v>0.014884259259259259</v>
      </c>
      <c r="F177" s="62">
        <v>0.013033564814814816</v>
      </c>
      <c r="G177" s="31"/>
      <c r="H177" s="64">
        <f>SUM(E177,F177,G177)</f>
        <v>0.027917824074074074</v>
      </c>
    </row>
    <row r="178" spans="1:8" ht="12.75">
      <c r="A178" s="122">
        <v>2</v>
      </c>
      <c r="B178" s="69" t="s">
        <v>194</v>
      </c>
      <c r="C178" s="80" t="s">
        <v>195</v>
      </c>
      <c r="D178" s="81" t="s">
        <v>14</v>
      </c>
      <c r="E178" s="123">
        <v>0.015833333333333335</v>
      </c>
      <c r="F178" s="70">
        <v>0.013856481481481482</v>
      </c>
      <c r="G178" s="83"/>
      <c r="H178" s="84">
        <f>SUM(E178,F178,G178)</f>
        <v>0.029689814814814815</v>
      </c>
    </row>
    <row r="179" spans="1:8" ht="12.75">
      <c r="A179" s="48">
        <v>3</v>
      </c>
      <c r="B179" s="11" t="s">
        <v>196</v>
      </c>
      <c r="C179" s="10">
        <v>1970</v>
      </c>
      <c r="D179" s="11" t="s">
        <v>179</v>
      </c>
      <c r="E179" s="78"/>
      <c r="F179" s="71">
        <v>0.013391203703703704</v>
      </c>
      <c r="G179" s="31"/>
      <c r="H179" s="64">
        <f>SUM(E179,F179,G179)</f>
        <v>0.013391203703703704</v>
      </c>
    </row>
    <row r="180" spans="1:8" ht="12.75">
      <c r="A180" s="27">
        <v>4</v>
      </c>
      <c r="B180" s="11" t="s">
        <v>197</v>
      </c>
      <c r="C180" s="10">
        <v>1966</v>
      </c>
      <c r="D180" s="11"/>
      <c r="E180" s="78"/>
      <c r="F180" s="71">
        <v>0.013974537037037037</v>
      </c>
      <c r="G180" s="31"/>
      <c r="H180" s="64">
        <f>SUM(E180,F180,G180)</f>
        <v>0.013974537037037037</v>
      </c>
    </row>
    <row r="181" spans="1:8" ht="12.75">
      <c r="A181" s="27">
        <v>5</v>
      </c>
      <c r="B181" s="12" t="s">
        <v>198</v>
      </c>
      <c r="C181" s="50">
        <v>1965</v>
      </c>
      <c r="D181" s="28" t="s">
        <v>14</v>
      </c>
      <c r="E181" s="71">
        <v>0.014039351851851851</v>
      </c>
      <c r="F181" s="27"/>
      <c r="G181" s="31"/>
      <c r="H181" s="64">
        <f>SUM(E181,F181,G181)</f>
        <v>0.014039351851851851</v>
      </c>
    </row>
    <row r="182" spans="1:8" ht="12.75">
      <c r="A182" s="27">
        <v>6</v>
      </c>
      <c r="B182" s="12" t="s">
        <v>199</v>
      </c>
      <c r="C182" s="50">
        <v>1970</v>
      </c>
      <c r="D182" s="12"/>
      <c r="E182" s="71">
        <v>0.014583333333333332</v>
      </c>
      <c r="F182" s="27"/>
      <c r="G182" s="31"/>
      <c r="H182" s="64">
        <f>SUM(E182,F182,G182)</f>
        <v>0.014583333333333332</v>
      </c>
    </row>
    <row r="183" spans="1:8" ht="12.75">
      <c r="A183" s="27">
        <v>7</v>
      </c>
      <c r="B183" s="12" t="s">
        <v>200</v>
      </c>
      <c r="C183" s="50">
        <v>1964</v>
      </c>
      <c r="D183" s="28" t="s">
        <v>14</v>
      </c>
      <c r="E183" s="71">
        <v>0.01650462962962963</v>
      </c>
      <c r="F183" s="27"/>
      <c r="G183" s="31"/>
      <c r="H183" s="64">
        <f>SUM(E183,F183,G183)</f>
        <v>0.01650462962962963</v>
      </c>
    </row>
    <row r="184" spans="1:8" ht="12.75">
      <c r="A184" s="27">
        <v>8</v>
      </c>
      <c r="B184" s="12" t="s">
        <v>201</v>
      </c>
      <c r="C184" s="50" t="s">
        <v>202</v>
      </c>
      <c r="D184" s="28" t="s">
        <v>38</v>
      </c>
      <c r="E184" s="71">
        <v>0.018032407407407407</v>
      </c>
      <c r="F184" s="27"/>
      <c r="G184" s="31"/>
      <c r="H184" s="64">
        <f>SUM(E184,F184,G184)</f>
        <v>0.018032407407407407</v>
      </c>
    </row>
    <row r="185" spans="1:8" ht="12.75">
      <c r="A185" s="27">
        <v>9</v>
      </c>
      <c r="B185" s="12" t="s">
        <v>203</v>
      </c>
      <c r="C185" s="29">
        <v>1969</v>
      </c>
      <c r="D185" s="12" t="s">
        <v>204</v>
      </c>
      <c r="E185" s="71">
        <v>0.01818287037037037</v>
      </c>
      <c r="F185" s="27"/>
      <c r="G185" s="31"/>
      <c r="H185" s="64">
        <f>SUM(E185,F185,G185)</f>
        <v>0.01818287037037037</v>
      </c>
    </row>
    <row r="186" spans="1:8" ht="12.75">
      <c r="A186" s="27">
        <v>10</v>
      </c>
      <c r="B186" s="124" t="s">
        <v>205</v>
      </c>
      <c r="C186" s="29">
        <v>1963</v>
      </c>
      <c r="D186" s="59" t="s">
        <v>206</v>
      </c>
      <c r="E186" s="71">
        <v>0.019421296296296294</v>
      </c>
      <c r="F186" s="27"/>
      <c r="G186" s="31"/>
      <c r="H186" s="64">
        <f>SUM(E186,F186,G186)</f>
        <v>0.019421296296296294</v>
      </c>
    </row>
    <row r="187" spans="6:7" ht="12.75">
      <c r="F187" s="40"/>
      <c r="G187" s="40"/>
    </row>
    <row r="188" spans="1:7" ht="12.75">
      <c r="A188" s="13" t="s">
        <v>207</v>
      </c>
      <c r="B188" s="13"/>
      <c r="C188" s="14"/>
      <c r="D188" s="15" t="s">
        <v>208</v>
      </c>
      <c r="E188" s="41"/>
      <c r="F188" s="4" t="s">
        <v>24</v>
      </c>
      <c r="G188" s="40"/>
    </row>
    <row r="189" spans="1:8" ht="12.75">
      <c r="A189" s="16" t="s">
        <v>25</v>
      </c>
      <c r="B189" s="94" t="s">
        <v>26</v>
      </c>
      <c r="C189" s="18" t="s">
        <v>27</v>
      </c>
      <c r="D189" s="100" t="s">
        <v>7</v>
      </c>
      <c r="E189" s="73" t="s">
        <v>28</v>
      </c>
      <c r="F189" s="74" t="s">
        <v>29</v>
      </c>
      <c r="G189" s="120" t="s">
        <v>30</v>
      </c>
      <c r="H189" s="19" t="s">
        <v>31</v>
      </c>
    </row>
    <row r="190" spans="1:8" ht="12.75">
      <c r="A190" s="21"/>
      <c r="B190" s="22"/>
      <c r="C190" s="23" t="s">
        <v>32</v>
      </c>
      <c r="D190" s="24"/>
      <c r="E190" s="75" t="s">
        <v>31</v>
      </c>
      <c r="F190" s="76" t="s">
        <v>31</v>
      </c>
      <c r="G190" s="121" t="s">
        <v>31</v>
      </c>
      <c r="H190" s="25" t="s">
        <v>33</v>
      </c>
    </row>
    <row r="191" spans="1:8" ht="12.75">
      <c r="A191" s="27">
        <v>1</v>
      </c>
      <c r="B191" s="65" t="s">
        <v>209</v>
      </c>
      <c r="C191" s="96" t="s">
        <v>210</v>
      </c>
      <c r="D191" s="114"/>
      <c r="E191" s="63">
        <v>0.005613425925925927</v>
      </c>
      <c r="F191" s="63">
        <v>0.00362962962962963</v>
      </c>
      <c r="G191" s="31"/>
      <c r="H191" s="64">
        <f>SUM(E191,F191,G191)</f>
        <v>0.009243055555555556</v>
      </c>
    </row>
    <row r="192" spans="1:8" ht="12.75">
      <c r="A192" s="35">
        <v>2</v>
      </c>
      <c r="B192" s="55" t="s">
        <v>211</v>
      </c>
      <c r="C192" s="34">
        <v>1957</v>
      </c>
      <c r="D192" s="55" t="s">
        <v>19</v>
      </c>
      <c r="E192" s="62">
        <v>0.004641203703703704</v>
      </c>
      <c r="F192" s="115"/>
      <c r="G192" s="31"/>
      <c r="H192" s="64">
        <f>SUM(E192,F192,G192)</f>
        <v>0.004641203703703704</v>
      </c>
    </row>
    <row r="193" ht="12.75">
      <c r="G193" s="40"/>
    </row>
    <row r="194" spans="1:7" ht="12.75">
      <c r="A194" s="13" t="s">
        <v>212</v>
      </c>
      <c r="B194" s="13"/>
      <c r="C194" s="14"/>
      <c r="D194" s="15" t="s">
        <v>208</v>
      </c>
      <c r="E194" s="41"/>
      <c r="F194" s="4" t="s">
        <v>93</v>
      </c>
      <c r="G194" s="40"/>
    </row>
    <row r="195" spans="1:8" ht="12.75">
      <c r="A195" s="16" t="s">
        <v>25</v>
      </c>
      <c r="B195" s="94" t="s">
        <v>26</v>
      </c>
      <c r="C195" s="18" t="s">
        <v>27</v>
      </c>
      <c r="D195" s="100" t="s">
        <v>7</v>
      </c>
      <c r="E195" s="19" t="s">
        <v>28</v>
      </c>
      <c r="F195" s="94" t="s">
        <v>29</v>
      </c>
      <c r="G195" s="120" t="s">
        <v>30</v>
      </c>
      <c r="H195" s="19" t="s">
        <v>31</v>
      </c>
    </row>
    <row r="196" spans="1:8" ht="12.75">
      <c r="A196" s="21"/>
      <c r="B196" s="22"/>
      <c r="C196" s="23" t="s">
        <v>32</v>
      </c>
      <c r="D196" s="24"/>
      <c r="E196" s="25" t="s">
        <v>31</v>
      </c>
      <c r="F196" s="95" t="s">
        <v>31</v>
      </c>
      <c r="G196" s="121" t="s">
        <v>31</v>
      </c>
      <c r="H196" s="25" t="s">
        <v>33</v>
      </c>
    </row>
    <row r="197" spans="1:8" ht="12.75">
      <c r="A197" s="35">
        <v>1</v>
      </c>
      <c r="B197" s="36" t="s">
        <v>213</v>
      </c>
      <c r="C197" s="37" t="s">
        <v>214</v>
      </c>
      <c r="D197" s="125" t="s">
        <v>215</v>
      </c>
      <c r="E197" s="126">
        <v>0.009270833333333334</v>
      </c>
      <c r="F197" s="63">
        <v>0.00791087962962963</v>
      </c>
      <c r="G197" s="31"/>
      <c r="H197" s="64">
        <f>SUM(E197,F197,G197)</f>
        <v>0.017181712962962965</v>
      </c>
    </row>
    <row r="198" spans="1:8" ht="12.75">
      <c r="A198" s="27">
        <v>2</v>
      </c>
      <c r="B198" s="12" t="s">
        <v>216</v>
      </c>
      <c r="C198" s="50">
        <v>1958</v>
      </c>
      <c r="D198" s="28" t="s">
        <v>14</v>
      </c>
      <c r="E198" s="71">
        <v>0.008287037037037037</v>
      </c>
      <c r="F198" s="127"/>
      <c r="G198" s="31"/>
      <c r="H198" s="64">
        <f>SUM(E198,F198,G198)</f>
        <v>0.008287037037037037</v>
      </c>
    </row>
    <row r="199" spans="1:8" ht="12.75">
      <c r="A199" s="27">
        <v>3</v>
      </c>
      <c r="B199" s="11" t="s">
        <v>217</v>
      </c>
      <c r="C199" s="10">
        <v>1954</v>
      </c>
      <c r="D199" s="11" t="s">
        <v>218</v>
      </c>
      <c r="E199" s="71">
        <v>0.008645833333333333</v>
      </c>
      <c r="F199" s="31"/>
      <c r="G199" s="31"/>
      <c r="H199" s="64">
        <f>SUM(E199,F199,G199)</f>
        <v>0.008645833333333333</v>
      </c>
    </row>
    <row r="200" spans="1:8" ht="12.75">
      <c r="A200" s="90">
        <v>4</v>
      </c>
      <c r="B200" s="91" t="s">
        <v>219</v>
      </c>
      <c r="C200" s="92">
        <v>1962</v>
      </c>
      <c r="D200" s="91"/>
      <c r="E200" s="93">
        <v>0.017800925925925925</v>
      </c>
      <c r="F200" s="31"/>
      <c r="G200" s="31"/>
      <c r="H200" s="64">
        <f>SUM(E200,F200,G200)</f>
        <v>0.017800925925925925</v>
      </c>
    </row>
    <row r="201" spans="7:8" ht="12.75">
      <c r="G201" s="40"/>
      <c r="H201" s="40"/>
    </row>
    <row r="202" spans="1:7" ht="12.75">
      <c r="A202" s="13" t="s">
        <v>220</v>
      </c>
      <c r="B202" s="13"/>
      <c r="C202" s="14"/>
      <c r="D202" s="15" t="s">
        <v>221</v>
      </c>
      <c r="E202" s="41"/>
      <c r="F202" s="128" t="s">
        <v>24</v>
      </c>
      <c r="G202" s="40"/>
    </row>
    <row r="203" spans="1:8" ht="12.75">
      <c r="A203" s="16" t="s">
        <v>25</v>
      </c>
      <c r="B203" s="94" t="s">
        <v>26</v>
      </c>
      <c r="C203" s="18" t="s">
        <v>27</v>
      </c>
      <c r="D203" s="100" t="s">
        <v>7</v>
      </c>
      <c r="E203" s="73" t="s">
        <v>28</v>
      </c>
      <c r="F203" s="74" t="s">
        <v>29</v>
      </c>
      <c r="G203" s="120" t="s">
        <v>30</v>
      </c>
      <c r="H203" s="19" t="s">
        <v>31</v>
      </c>
    </row>
    <row r="204" spans="1:8" ht="12.75">
      <c r="A204" s="21"/>
      <c r="B204" s="22"/>
      <c r="C204" s="23" t="s">
        <v>32</v>
      </c>
      <c r="D204" s="24"/>
      <c r="E204" s="75" t="s">
        <v>31</v>
      </c>
      <c r="F204" s="76" t="s">
        <v>31</v>
      </c>
      <c r="G204" s="121" t="s">
        <v>31</v>
      </c>
      <c r="H204" s="25" t="s">
        <v>33</v>
      </c>
    </row>
    <row r="205" spans="1:8" ht="12.75">
      <c r="A205" s="35">
        <v>1</v>
      </c>
      <c r="B205" s="65" t="s">
        <v>222</v>
      </c>
      <c r="C205" s="37">
        <v>1946</v>
      </c>
      <c r="D205" s="65" t="s">
        <v>223</v>
      </c>
      <c r="E205" s="63">
        <v>0.0034375</v>
      </c>
      <c r="F205" s="39"/>
      <c r="G205" s="39"/>
      <c r="H205" s="64">
        <f>SUM(E205,F205,G205)</f>
        <v>0.0034375</v>
      </c>
    </row>
    <row r="206" spans="1:7" ht="12.75">
      <c r="A206" s="129"/>
      <c r="B206" s="57"/>
      <c r="C206" s="130"/>
      <c r="D206" s="131"/>
      <c r="E206" s="41"/>
      <c r="F206" s="40"/>
      <c r="G206" s="40"/>
    </row>
    <row r="207" spans="1:7" ht="12.75">
      <c r="A207" s="13" t="s">
        <v>224</v>
      </c>
      <c r="B207" s="13"/>
      <c r="C207" s="14"/>
      <c r="D207" s="15" t="s">
        <v>221</v>
      </c>
      <c r="E207" s="41"/>
      <c r="F207" s="4" t="s">
        <v>24</v>
      </c>
      <c r="G207" s="40"/>
    </row>
    <row r="208" spans="1:8" ht="12.75">
      <c r="A208" s="16" t="s">
        <v>25</v>
      </c>
      <c r="B208" s="94" t="s">
        <v>26</v>
      </c>
      <c r="C208" s="18" t="s">
        <v>27</v>
      </c>
      <c r="D208" s="100" t="s">
        <v>7</v>
      </c>
      <c r="E208" s="132" t="s">
        <v>28</v>
      </c>
      <c r="F208" s="94" t="s">
        <v>29</v>
      </c>
      <c r="G208" s="120" t="s">
        <v>30</v>
      </c>
      <c r="H208" s="19" t="s">
        <v>31</v>
      </c>
    </row>
    <row r="209" spans="1:13" ht="12.75">
      <c r="A209" s="21"/>
      <c r="B209" s="22"/>
      <c r="C209" s="23" t="s">
        <v>32</v>
      </c>
      <c r="D209" s="24"/>
      <c r="E209" s="133" t="s">
        <v>31</v>
      </c>
      <c r="F209" s="95" t="s">
        <v>31</v>
      </c>
      <c r="G209" s="121" t="s">
        <v>31</v>
      </c>
      <c r="H209" s="25" t="s">
        <v>33</v>
      </c>
      <c r="J209" s="3"/>
      <c r="K209" s="4"/>
      <c r="L209" s="4"/>
      <c r="M209" s="4"/>
    </row>
    <row r="210" spans="1:13" ht="12.75">
      <c r="A210" s="66">
        <v>1</v>
      </c>
      <c r="B210" s="69" t="s">
        <v>225</v>
      </c>
      <c r="C210" s="134">
        <v>1947</v>
      </c>
      <c r="D210" s="69" t="s">
        <v>226</v>
      </c>
      <c r="E210" s="123">
        <v>0.0036689814814814814</v>
      </c>
      <c r="F210" s="135">
        <v>0.002731481481481482</v>
      </c>
      <c r="G210" s="83"/>
      <c r="H210" s="64">
        <f>SUM(E210,F210,G210)</f>
        <v>0.006400462962962964</v>
      </c>
      <c r="J210" s="3"/>
      <c r="K210" s="4"/>
      <c r="L210" s="4"/>
      <c r="M210" s="4"/>
    </row>
    <row r="211" spans="1:8" ht="12.75">
      <c r="A211" s="90">
        <v>2</v>
      </c>
      <c r="B211" s="105" t="s">
        <v>227</v>
      </c>
      <c r="C211" s="136">
        <v>1952</v>
      </c>
      <c r="D211" s="137" t="s">
        <v>215</v>
      </c>
      <c r="E211" s="93">
        <v>0.009583333333333334</v>
      </c>
      <c r="F211" s="31"/>
      <c r="G211" s="31"/>
      <c r="H211" s="64">
        <f>SUM(E211,F211,G211)</f>
        <v>0.009583333333333334</v>
      </c>
    </row>
    <row r="212" spans="6:7" ht="12.75">
      <c r="F212" s="40"/>
      <c r="G212" s="40"/>
    </row>
    <row r="213" spans="1:7" ht="12.75">
      <c r="A213" s="13" t="s">
        <v>228</v>
      </c>
      <c r="B213" s="13"/>
      <c r="C213" s="14"/>
      <c r="D213" s="15" t="s">
        <v>229</v>
      </c>
      <c r="E213" s="41"/>
      <c r="G213" s="40"/>
    </row>
    <row r="214" spans="1:8" ht="12.75">
      <c r="A214" s="16" t="s">
        <v>25</v>
      </c>
      <c r="B214" s="94" t="s">
        <v>26</v>
      </c>
      <c r="C214" s="18" t="s">
        <v>27</v>
      </c>
      <c r="D214" s="100" t="s">
        <v>7</v>
      </c>
      <c r="E214" s="73" t="s">
        <v>28</v>
      </c>
      <c r="F214" s="74" t="s">
        <v>29</v>
      </c>
      <c r="G214" s="120" t="s">
        <v>30</v>
      </c>
      <c r="H214" s="19" t="s">
        <v>31</v>
      </c>
    </row>
    <row r="215" spans="1:8" ht="12.75">
      <c r="A215" s="21"/>
      <c r="B215" s="22"/>
      <c r="C215" s="23" t="s">
        <v>32</v>
      </c>
      <c r="D215" s="24"/>
      <c r="E215" s="75" t="s">
        <v>31</v>
      </c>
      <c r="F215" s="76" t="s">
        <v>31</v>
      </c>
      <c r="G215" s="121" t="s">
        <v>31</v>
      </c>
      <c r="H215" s="25" t="s">
        <v>33</v>
      </c>
    </row>
    <row r="216" spans="1:8" ht="12.75">
      <c r="A216" s="138">
        <v>1</v>
      </c>
      <c r="B216" s="139" t="s">
        <v>230</v>
      </c>
      <c r="C216" s="140">
        <v>1937</v>
      </c>
      <c r="D216" s="139" t="s">
        <v>231</v>
      </c>
      <c r="E216" s="135">
        <v>0.004918981481481482</v>
      </c>
      <c r="F216" s="62">
        <v>0.0033483796296296295</v>
      </c>
      <c r="G216" s="39"/>
      <c r="H216" s="64">
        <f>SUM(E216,F216,G216)</f>
        <v>0.00826736111111111</v>
      </c>
    </row>
    <row r="217" spans="1:8" ht="12.75">
      <c r="A217" s="27">
        <v>2</v>
      </c>
      <c r="B217" s="11" t="s">
        <v>232</v>
      </c>
      <c r="C217" s="10">
        <v>1939</v>
      </c>
      <c r="D217" s="11" t="s">
        <v>38</v>
      </c>
      <c r="E217" s="78"/>
      <c r="F217" s="62">
        <v>0.0032037037037037034</v>
      </c>
      <c r="G217" s="31"/>
      <c r="H217" s="64">
        <f>SUM(E217,F217,G217)</f>
        <v>0.0032037037037037034</v>
      </c>
    </row>
    <row r="222" spans="1:3" ht="12.75">
      <c r="A222" s="141" t="s">
        <v>233</v>
      </c>
      <c r="B222" s="141"/>
      <c r="C222" s="141"/>
    </row>
    <row r="226" ht="12.75">
      <c r="I226" s="3"/>
    </row>
    <row r="373" ht="12.75">
      <c r="F373" t="s">
        <v>24</v>
      </c>
    </row>
    <row r="381" ht="12.75">
      <c r="F381" t="s">
        <v>24</v>
      </c>
    </row>
    <row r="405" spans="1:6" ht="12.75">
      <c r="A405" s="40"/>
      <c r="B405" s="57"/>
      <c r="C405" s="58"/>
      <c r="D405" s="57"/>
      <c r="E405" s="40"/>
      <c r="F405" s="40"/>
    </row>
    <row r="406" spans="1:6" ht="12.75">
      <c r="A406" s="61"/>
      <c r="B406" s="57"/>
      <c r="C406" s="101"/>
      <c r="D406" s="57"/>
      <c r="E406" s="142"/>
      <c r="F406" s="40"/>
    </row>
    <row r="407" spans="1:6" ht="12.75">
      <c r="A407" s="61"/>
      <c r="B407" s="40"/>
      <c r="C407" s="40"/>
      <c r="D407" s="40"/>
      <c r="E407" s="54"/>
      <c r="F407" s="40"/>
    </row>
    <row r="408" spans="1:6" ht="12.75">
      <c r="A408" s="54"/>
      <c r="B408" s="40"/>
      <c r="C408" s="40"/>
      <c r="D408" s="40"/>
      <c r="E408" s="40"/>
      <c r="F408" s="40"/>
    </row>
    <row r="409" spans="1:5" ht="12.75">
      <c r="A409" s="54"/>
      <c r="B409" s="40"/>
      <c r="C409" s="40"/>
      <c r="D409" s="40"/>
      <c r="E409" s="40"/>
    </row>
    <row r="410" spans="1:5" ht="12.75">
      <c r="A410" s="54"/>
      <c r="B410" s="40"/>
      <c r="C410" s="40"/>
      <c r="D410" s="40"/>
      <c r="E410" s="40"/>
    </row>
    <row r="411" ht="12.75">
      <c r="A411" s="41"/>
    </row>
    <row r="412" spans="1:6" ht="12.75">
      <c r="A412" s="40"/>
      <c r="B412" s="40"/>
      <c r="C412" s="40"/>
      <c r="D412" s="40"/>
      <c r="E412" s="40"/>
      <c r="F412" s="40"/>
    </row>
    <row r="413" spans="1:6" ht="12.75">
      <c r="A413" s="13"/>
      <c r="B413" s="13"/>
      <c r="C413" s="52"/>
      <c r="D413" s="53"/>
      <c r="E413" s="40"/>
      <c r="F413" s="40"/>
    </row>
    <row r="414" spans="1:6" ht="12.75">
      <c r="A414" s="61"/>
      <c r="B414" s="143"/>
      <c r="C414" s="61"/>
      <c r="D414" s="143"/>
      <c r="E414" s="142"/>
      <c r="F414" s="40"/>
    </row>
    <row r="415" spans="1:6" ht="12.75">
      <c r="A415" s="61"/>
      <c r="B415" s="144"/>
      <c r="C415" s="61"/>
      <c r="D415" s="143"/>
      <c r="E415" s="54"/>
      <c r="F415" s="40"/>
    </row>
    <row r="416" spans="1:6" ht="12.75">
      <c r="A416" s="40"/>
      <c r="B416" s="40"/>
      <c r="C416" s="40"/>
      <c r="D416" s="40"/>
      <c r="E416" s="40"/>
      <c r="F416" s="40"/>
    </row>
    <row r="417" spans="1:6" ht="12.75">
      <c r="A417" s="40"/>
      <c r="B417" s="40"/>
      <c r="C417" s="40"/>
      <c r="D417" s="40"/>
      <c r="E417" s="40"/>
      <c r="F417" s="40"/>
    </row>
    <row r="418" spans="1:6" ht="12.75">
      <c r="A418" s="40"/>
      <c r="B418" s="40"/>
      <c r="C418" s="40"/>
      <c r="D418" s="40"/>
      <c r="E418" s="40"/>
      <c r="F418" s="40"/>
    </row>
    <row r="419" spans="1:6" ht="12.75">
      <c r="A419" s="40"/>
      <c r="B419" s="40"/>
      <c r="C419" s="40"/>
      <c r="D419" s="40"/>
      <c r="E419" s="40"/>
      <c r="F419" s="40"/>
    </row>
    <row r="426" spans="1:6" ht="12.75">
      <c r="A426" s="40"/>
      <c r="B426" s="57"/>
      <c r="C426" s="58"/>
      <c r="D426" s="57"/>
      <c r="E426" s="40"/>
      <c r="F426" s="40"/>
    </row>
    <row r="427" spans="1:6" ht="12.75">
      <c r="A427" s="40"/>
      <c r="B427" s="57"/>
      <c r="C427" s="101"/>
      <c r="D427" s="57"/>
      <c r="E427" s="40"/>
      <c r="F427" s="40"/>
    </row>
    <row r="428" spans="1:6" ht="12.75">
      <c r="A428" s="40"/>
      <c r="B428" s="57"/>
      <c r="C428" s="58"/>
      <c r="D428" s="57"/>
      <c r="E428" s="40"/>
      <c r="F428" s="40"/>
    </row>
    <row r="429" spans="1:6" ht="12.75">
      <c r="A429" s="40"/>
      <c r="B429" s="40"/>
      <c r="C429" s="40"/>
      <c r="D429" s="40"/>
      <c r="E429" s="40"/>
      <c r="F429" s="40"/>
    </row>
    <row r="430" spans="1:6" ht="12.75">
      <c r="A430" s="40"/>
      <c r="B430" s="40"/>
      <c r="C430" s="40"/>
      <c r="D430" s="40"/>
      <c r="E430" s="40"/>
      <c r="F430" s="40"/>
    </row>
    <row r="431" spans="1:6" ht="12.75">
      <c r="A431" s="13"/>
      <c r="B431" s="13"/>
      <c r="C431" s="52"/>
      <c r="D431" s="53"/>
      <c r="E431" s="40"/>
      <c r="F431" s="40"/>
    </row>
    <row r="432" spans="1:6" ht="12.75">
      <c r="A432" s="61"/>
      <c r="B432" s="143"/>
      <c r="C432" s="61"/>
      <c r="D432" s="143"/>
      <c r="E432" s="142"/>
      <c r="F432" s="40"/>
    </row>
    <row r="433" spans="1:6" ht="12.75">
      <c r="A433" s="61"/>
      <c r="B433" s="144"/>
      <c r="C433" s="61"/>
      <c r="D433" s="143"/>
      <c r="E433" s="54"/>
      <c r="F433" s="40"/>
    </row>
    <row r="434" spans="1:6" ht="12.75">
      <c r="A434" s="40"/>
      <c r="B434" s="40"/>
      <c r="C434" s="40"/>
      <c r="D434" s="40"/>
      <c r="E434" s="40"/>
      <c r="F434" s="40"/>
    </row>
    <row r="435" spans="1:6" ht="12.75">
      <c r="A435" s="40"/>
      <c r="B435" s="40"/>
      <c r="C435" s="40"/>
      <c r="D435" s="40"/>
      <c r="E435" s="40"/>
      <c r="F435" s="40"/>
    </row>
    <row r="436" spans="1:6" ht="12.75">
      <c r="A436" s="40"/>
      <c r="B436" s="40"/>
      <c r="C436" s="40"/>
      <c r="D436" s="40"/>
      <c r="E436" s="40"/>
      <c r="F436" s="40"/>
    </row>
    <row r="437" spans="1:6" ht="12.75">
      <c r="A437" s="40"/>
      <c r="B437" s="40"/>
      <c r="C437" s="40"/>
      <c r="D437" s="40"/>
      <c r="E437" s="40"/>
      <c r="F437" s="40"/>
    </row>
    <row r="438" spans="1:6" ht="12.75">
      <c r="A438" s="40"/>
      <c r="B438" s="40"/>
      <c r="C438" s="40"/>
      <c r="D438" s="40"/>
      <c r="E438" s="40"/>
      <c r="F438" s="40"/>
    </row>
    <row r="439" spans="1:6" ht="12.75">
      <c r="A439" s="13"/>
      <c r="B439" s="13"/>
      <c r="C439" s="52"/>
      <c r="D439" s="53"/>
      <c r="E439" s="40"/>
      <c r="F439" s="40"/>
    </row>
    <row r="440" spans="1:6" ht="12.75">
      <c r="A440" s="61"/>
      <c r="B440" s="143"/>
      <c r="C440" s="61"/>
      <c r="D440" s="143"/>
      <c r="E440" s="142"/>
      <c r="F440" s="40"/>
    </row>
    <row r="441" spans="1:6" ht="12.75">
      <c r="A441" s="61"/>
      <c r="B441" s="144"/>
      <c r="C441" s="61"/>
      <c r="D441" s="143"/>
      <c r="E441" s="54"/>
      <c r="F441" s="40"/>
    </row>
    <row r="442" spans="1:6" ht="12.75">
      <c r="A442" s="40"/>
      <c r="B442" s="40"/>
      <c r="C442" s="40"/>
      <c r="D442" s="40"/>
      <c r="E442" s="40"/>
      <c r="F442" s="40"/>
    </row>
    <row r="443" spans="1:6" ht="12.75">
      <c r="A443" s="40"/>
      <c r="B443" s="40"/>
      <c r="C443" s="40"/>
      <c r="D443" s="40"/>
      <c r="E443" s="40"/>
      <c r="F443" s="40"/>
    </row>
    <row r="444" spans="1:6" ht="12.75">
      <c r="A444" s="40"/>
      <c r="B444" s="40"/>
      <c r="C444" s="40"/>
      <c r="D444" s="40"/>
      <c r="E444" s="40"/>
      <c r="F444" s="40"/>
    </row>
    <row r="445" spans="1:6" ht="12.75">
      <c r="A445" s="40"/>
      <c r="B445" s="40"/>
      <c r="C445" s="40"/>
      <c r="D445" s="40"/>
      <c r="E445" s="40"/>
      <c r="F445" s="40"/>
    </row>
    <row r="446" spans="1:6" ht="12.75">
      <c r="A446" s="40"/>
      <c r="B446" s="40"/>
      <c r="C446" s="40"/>
      <c r="D446" s="40"/>
      <c r="E446" s="40"/>
      <c r="F446" s="40"/>
    </row>
    <row r="447" spans="1:6" ht="12.75">
      <c r="A447" s="40"/>
      <c r="B447" s="40"/>
      <c r="C447" s="40"/>
      <c r="D447" s="40"/>
      <c r="E447" s="40"/>
      <c r="F447" s="40"/>
    </row>
    <row r="448" spans="1:6" ht="12.75">
      <c r="A448" s="40"/>
      <c r="B448" s="40"/>
      <c r="C448" s="40"/>
      <c r="D448" s="40"/>
      <c r="E448" s="40"/>
      <c r="F448" s="40"/>
    </row>
  </sheetData>
  <sheetProtection selectLockedCells="1" selectUnlockedCells="1"/>
  <mergeCells count="1">
    <mergeCell ref="A19:B19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</dc:creator>
  <cp:keywords/>
  <dc:description/>
  <cp:lastModifiedBy/>
  <dcterms:created xsi:type="dcterms:W3CDTF">2016-03-14T11:04:34Z</dcterms:created>
  <dcterms:modified xsi:type="dcterms:W3CDTF">2016-03-15T22:25:40Z</dcterms:modified>
  <cp:category/>
  <cp:version/>
  <cp:contentType/>
  <cp:contentStatus/>
  <cp:revision>3</cp:revision>
</cp:coreProperties>
</file>