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2011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T7" i="1" l="1"/>
  <c r="Y13" i="1"/>
  <c r="W13" i="1"/>
  <c r="T13" i="1"/>
  <c r="Y11" i="1"/>
  <c r="W11" i="1"/>
  <c r="T11" i="1"/>
  <c r="Y9" i="1"/>
  <c r="W9" i="1"/>
  <c r="T9" i="1"/>
  <c r="Y7" i="1"/>
  <c r="W7" i="1"/>
</calcChain>
</file>

<file path=xl/sharedStrings.xml><?xml version="1.0" encoding="utf-8"?>
<sst xmlns="http://schemas.openxmlformats.org/spreadsheetml/2006/main" count="35" uniqueCount="20">
  <si>
    <t>Jrk.</t>
  </si>
  <si>
    <t>Punkte</t>
  </si>
  <si>
    <t>nr.</t>
  </si>
  <si>
    <t>+</t>
  </si>
  <si>
    <t>/</t>
  </si>
  <si>
    <t>-</t>
  </si>
  <si>
    <t>:</t>
  </si>
  <si>
    <t>4.</t>
  </si>
  <si>
    <t>koht</t>
  </si>
  <si>
    <t>võistkond</t>
  </si>
  <si>
    <t>ALUTAGUSE NOORTE MÄNGUD</t>
  </si>
  <si>
    <t>DUMLE RAHVASTEPALL 1.-3.KLASS TÜDRUKUD</t>
  </si>
  <si>
    <t>4.detsember 2014.a. Jõhvi spordihall</t>
  </si>
  <si>
    <t>TOILA G</t>
  </si>
  <si>
    <t>KIVIÕLI 1.KK</t>
  </si>
  <si>
    <t>IISAKU G</t>
  </si>
  <si>
    <t>JÕHVI G</t>
  </si>
  <si>
    <t>III</t>
  </si>
  <si>
    <t xml:space="preserve">II </t>
  </si>
  <si>
    <t>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</si>
</sst>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&quot;.&quot;"/>
  </numFmts>
  <fonts count="14" x14ac:knownFonts="1">
    <font>
      <sz val="11"/>
      <color theme="1"/>
      <name val="Calibri"/>
      <family val="2"/>
      <charset val="186"/>
      <scheme val="minor"/>
    </font>
    <font>
      <b/>
      <sz val="14"/>
      <name val="Arial"/>
      <family val="2"/>
      <charset val="186"/>
    </font>
    <font>
      <b/>
      <sz val="10"/>
      <name val="Arial"/>
      <family val="2"/>
      <charset val="186"/>
    </font>
    <font>
      <sz val="11"/>
      <name val="Arial"/>
      <family val="2"/>
      <charset val="186"/>
    </font>
    <font>
      <sz val="14"/>
      <color indexed="12"/>
      <name val="Arial"/>
      <family val="2"/>
      <charset val="186"/>
    </font>
    <font>
      <b/>
      <sz val="14"/>
      <color indexed="12"/>
      <name val="Arial"/>
      <family val="2"/>
      <charset val="186"/>
    </font>
    <font>
      <sz val="14"/>
      <name val="Arial"/>
      <family val="2"/>
      <charset val="186"/>
    </font>
    <font>
      <b/>
      <sz val="14"/>
      <color indexed="30"/>
      <name val="Arial"/>
      <family val="2"/>
      <charset val="186"/>
    </font>
    <font>
      <b/>
      <sz val="12"/>
      <name val="Arial"/>
      <family val="2"/>
      <charset val="186"/>
    </font>
    <font>
      <b/>
      <sz val="14"/>
      <color indexed="10"/>
      <name val="Arial"/>
      <family val="2"/>
      <charset val="186"/>
    </font>
    <font>
      <b/>
      <sz val="14"/>
      <name val="Arial"/>
      <family val="2"/>
    </font>
    <font>
      <b/>
      <sz val="13"/>
      <color theme="1"/>
      <name val="Arial"/>
      <family val="2"/>
      <charset val="186"/>
    </font>
    <font>
      <sz val="11"/>
      <color theme="1"/>
      <name val="Arial"/>
      <family val="2"/>
      <charset val="186"/>
    </font>
    <font>
      <b/>
      <sz val="14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1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horizontal="center" vertical="center"/>
      <protection locked="0"/>
    </xf>
    <xf numFmtId="0" fontId="2" fillId="0" borderId="20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1" fillId="0" borderId="13" xfId="0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11" fillId="0" borderId="0" xfId="0" applyFont="1"/>
    <xf numFmtId="0" fontId="0" fillId="2" borderId="14" xfId="0" applyFill="1" applyBorder="1" applyAlignment="1" applyProtection="1">
      <alignment horizontal="center" vertical="center"/>
      <protection locked="0"/>
    </xf>
    <xf numFmtId="0" fontId="2" fillId="0" borderId="22" xfId="0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</xf>
    <xf numFmtId="0" fontId="8" fillId="0" borderId="23" xfId="0" applyFont="1" applyBorder="1" applyAlignment="1" applyProtection="1">
      <alignment horizontal="center" vertical="center"/>
    </xf>
    <xf numFmtId="0" fontId="8" fillId="0" borderId="27" xfId="0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24" xfId="0" applyFont="1" applyBorder="1" applyAlignment="1" applyProtection="1">
      <alignment horizontal="center" vertical="center"/>
      <protection locked="0"/>
    </xf>
    <xf numFmtId="164" fontId="1" fillId="0" borderId="11" xfId="0" applyNumberFormat="1" applyFont="1" applyBorder="1" applyAlignment="1" applyProtection="1">
      <alignment horizontal="center" vertical="center"/>
      <protection locked="0"/>
    </xf>
    <xf numFmtId="164" fontId="1" fillId="0" borderId="24" xfId="0" applyNumberFormat="1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left" vertical="center" wrapText="1"/>
      <protection locked="0"/>
    </xf>
    <xf numFmtId="0" fontId="1" fillId="0" borderId="3" xfId="0" applyFont="1" applyBorder="1" applyAlignment="1" applyProtection="1">
      <alignment horizontal="left" vertical="center" wrapText="1"/>
      <protection locked="0"/>
    </xf>
    <xf numFmtId="0" fontId="1" fillId="0" borderId="4" xfId="0" applyFont="1" applyBorder="1" applyAlignment="1" applyProtection="1">
      <alignment horizontal="left" vertical="center" wrapText="1"/>
      <protection locked="0"/>
    </xf>
    <xf numFmtId="0" fontId="1" fillId="0" borderId="12" xfId="0" applyFont="1" applyBorder="1" applyAlignment="1" applyProtection="1">
      <alignment horizontal="left" vertical="center" wrapText="1"/>
      <protection locked="0"/>
    </xf>
    <xf numFmtId="0" fontId="1" fillId="0" borderId="13" xfId="0" applyFont="1" applyBorder="1" applyAlignment="1" applyProtection="1">
      <alignment horizontal="left" vertical="center" wrapText="1"/>
      <protection locked="0"/>
    </xf>
    <xf numFmtId="0" fontId="1" fillId="0" borderId="14" xfId="0" applyFont="1" applyBorder="1" applyAlignment="1" applyProtection="1">
      <alignment horizontal="left" vertical="center" wrapText="1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</xf>
    <xf numFmtId="0" fontId="7" fillId="0" borderId="12" xfId="0" applyFont="1" applyBorder="1" applyAlignment="1" applyProtection="1">
      <alignment horizontal="center" vertical="center"/>
    </xf>
    <xf numFmtId="0" fontId="7" fillId="0" borderId="13" xfId="0" applyFont="1" applyBorder="1" applyAlignment="1" applyProtection="1">
      <alignment horizontal="center" vertical="center"/>
    </xf>
    <xf numFmtId="0" fontId="7" fillId="0" borderId="14" xfId="0" applyFont="1" applyBorder="1" applyAlignment="1" applyProtection="1">
      <alignment horizontal="center" vertical="center"/>
    </xf>
    <xf numFmtId="0" fontId="8" fillId="0" borderId="21" xfId="0" applyFont="1" applyBorder="1" applyAlignment="1" applyProtection="1">
      <alignment horizontal="center" vertical="center"/>
    </xf>
    <xf numFmtId="0" fontId="8" fillId="0" borderId="25" xfId="0" applyFont="1" applyBorder="1" applyAlignment="1" applyProtection="1">
      <alignment horizontal="center" vertical="center"/>
    </xf>
    <xf numFmtId="164" fontId="1" fillId="0" borderId="1" xfId="0" applyNumberFormat="1" applyFont="1" applyBorder="1" applyAlignment="1" applyProtection="1">
      <alignment horizontal="center" vertical="center"/>
      <protection locked="0"/>
    </xf>
    <xf numFmtId="0" fontId="9" fillId="0" borderId="8" xfId="0" applyFont="1" applyBorder="1" applyAlignment="1" applyProtection="1">
      <alignment horizontal="center" vertical="center"/>
      <protection locked="0"/>
    </xf>
    <xf numFmtId="0" fontId="9" fillId="0" borderId="9" xfId="0" applyFont="1" applyBorder="1" applyAlignment="1" applyProtection="1">
      <alignment horizontal="center" vertical="center"/>
      <protection locked="0"/>
    </xf>
    <xf numFmtId="0" fontId="9" fillId="0" borderId="10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4" fillId="0" borderId="32" xfId="0" applyFont="1" applyBorder="1" applyAlignment="1" applyProtection="1">
      <alignment horizontal="center" vertical="center"/>
      <protection locked="0"/>
    </xf>
    <xf numFmtId="0" fontId="4" fillId="0" borderId="33" xfId="0" applyFont="1" applyBorder="1" applyAlignment="1" applyProtection="1">
      <alignment horizontal="center" vertical="center"/>
      <protection locked="0"/>
    </xf>
    <xf numFmtId="0" fontId="4" fillId="0" borderId="34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11" fillId="0" borderId="0" xfId="0" applyFont="1" applyAlignment="1">
      <alignment horizontal="center"/>
    </xf>
    <xf numFmtId="0" fontId="12" fillId="0" borderId="13" xfId="0" applyFont="1" applyBorder="1" applyAlignment="1">
      <alignment horizontal="right"/>
    </xf>
    <xf numFmtId="0" fontId="2" fillId="0" borderId="28" xfId="0" applyFont="1" applyBorder="1" applyAlignment="1" applyProtection="1">
      <alignment horizontal="center" vertical="center"/>
      <protection locked="0"/>
    </xf>
    <xf numFmtId="0" fontId="2" fillId="0" borderId="29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164" fontId="1" fillId="0" borderId="2" xfId="0" applyNumberFormat="1" applyFont="1" applyBorder="1" applyAlignment="1" applyProtection="1">
      <alignment horizontal="center" vertical="center"/>
      <protection locked="0"/>
    </xf>
    <xf numFmtId="164" fontId="1" fillId="0" borderId="3" xfId="0" applyNumberFormat="1" applyFont="1" applyBorder="1" applyAlignment="1" applyProtection="1">
      <alignment horizontal="center" vertical="center"/>
      <protection locked="0"/>
    </xf>
    <xf numFmtId="164" fontId="1" fillId="0" borderId="4" xfId="0" applyNumberFormat="1" applyFont="1" applyBorder="1" applyAlignment="1" applyProtection="1">
      <alignment horizontal="center" vertical="center"/>
      <protection locked="0"/>
    </xf>
    <xf numFmtId="164" fontId="1" fillId="0" borderId="30" xfId="0" applyNumberFormat="1" applyFont="1" applyBorder="1" applyAlignment="1" applyProtection="1">
      <alignment horizontal="center" vertical="center"/>
      <protection locked="0"/>
    </xf>
    <xf numFmtId="164" fontId="1" fillId="0" borderId="0" xfId="0" applyNumberFormat="1" applyFont="1" applyBorder="1" applyAlignment="1" applyProtection="1">
      <alignment horizontal="center" vertical="center"/>
      <protection locked="0"/>
    </xf>
    <xf numFmtId="164" fontId="1" fillId="0" borderId="31" xfId="0" applyNumberFormat="1" applyFont="1" applyBorder="1" applyAlignment="1" applyProtection="1">
      <alignment horizontal="center" vertical="center"/>
      <protection locked="0"/>
    </xf>
    <xf numFmtId="164" fontId="1" fillId="0" borderId="12" xfId="0" applyNumberFormat="1" applyFont="1" applyBorder="1" applyAlignment="1" applyProtection="1">
      <alignment horizontal="center" vertical="center"/>
      <protection locked="0"/>
    </xf>
    <xf numFmtId="164" fontId="1" fillId="0" borderId="13" xfId="0" applyNumberFormat="1" applyFont="1" applyBorder="1" applyAlignment="1" applyProtection="1">
      <alignment horizontal="center" vertical="center"/>
      <protection locked="0"/>
    </xf>
    <xf numFmtId="164" fontId="1" fillId="0" borderId="14" xfId="0" applyNumberFormat="1" applyFont="1" applyBorder="1" applyAlignment="1" applyProtection="1">
      <alignment horizontal="center" vertical="center"/>
      <protection locked="0"/>
    </xf>
    <xf numFmtId="164" fontId="1" fillId="0" borderId="5" xfId="0" applyNumberFormat="1" applyFont="1" applyBorder="1" applyAlignment="1" applyProtection="1">
      <alignment horizontal="center" vertical="center"/>
      <protection locked="0"/>
    </xf>
    <xf numFmtId="164" fontId="1" fillId="0" borderId="6" xfId="0" applyNumberFormat="1" applyFont="1" applyBorder="1" applyAlignment="1" applyProtection="1">
      <alignment horizontal="center" vertical="center"/>
      <protection locked="0"/>
    </xf>
    <xf numFmtId="164" fontId="1" fillId="0" borderId="7" xfId="0" applyNumberFormat="1" applyFont="1" applyBorder="1" applyAlignment="1" applyProtection="1">
      <alignment horizontal="center" vertical="center"/>
      <protection locked="0"/>
    </xf>
    <xf numFmtId="164" fontId="1" fillId="0" borderId="15" xfId="0" applyNumberFormat="1" applyFont="1" applyBorder="1" applyAlignment="1" applyProtection="1">
      <alignment horizontal="center" vertical="center"/>
      <protection locked="0"/>
    </xf>
    <xf numFmtId="164" fontId="1" fillId="0" borderId="16" xfId="0" applyNumberFormat="1" applyFont="1" applyBorder="1" applyAlignment="1" applyProtection="1">
      <alignment horizontal="center" vertical="center"/>
      <protection locked="0"/>
    </xf>
    <xf numFmtId="164" fontId="1" fillId="0" borderId="17" xfId="0" applyNumberFormat="1" applyFont="1" applyBorder="1" applyAlignment="1" applyProtection="1">
      <alignment horizontal="center" vertical="center"/>
      <protection locked="0"/>
    </xf>
    <xf numFmtId="0" fontId="13" fillId="0" borderId="1" xfId="0" applyFont="1" applyBorder="1" applyAlignment="1" applyProtection="1">
      <alignment horizontal="center" vertical="center"/>
      <protection locked="0"/>
    </xf>
    <xf numFmtId="0" fontId="13" fillId="0" borderId="24" xfId="0" applyFont="1" applyBorder="1" applyAlignment="1" applyProtection="1">
      <alignment horizontal="center" vertical="center"/>
      <protection locked="0"/>
    </xf>
  </cellXfs>
  <cellStyles count="1">
    <cellStyle name="Normaallaad" xfId="0" builtinId="0"/>
  </cellStyles>
  <dxfs count="12"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rgb="FFFF0000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rgb="FFFF0000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rgb="FFFF0000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arkvarakomplekti Office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"/>
  <sheetViews>
    <sheetView tabSelected="1" workbookViewId="0">
      <selection activeCell="AE13" sqref="AE13"/>
    </sheetView>
  </sheetViews>
  <sheetFormatPr defaultRowHeight="15" x14ac:dyDescent="0.25"/>
  <cols>
    <col min="1" max="1" width="5.7109375" customWidth="1"/>
    <col min="4" max="4" width="7" customWidth="1"/>
    <col min="5" max="7" width="9.140625" hidden="1" customWidth="1"/>
    <col min="8" max="8" width="2.85546875" bestFit="1" customWidth="1"/>
    <col min="9" max="9" width="2.28515625" bestFit="1" customWidth="1"/>
    <col min="10" max="11" width="2.85546875" bestFit="1" customWidth="1"/>
    <col min="12" max="12" width="2.28515625" bestFit="1" customWidth="1"/>
    <col min="13" max="14" width="2.85546875" bestFit="1" customWidth="1"/>
    <col min="15" max="15" width="2.28515625" bestFit="1" customWidth="1"/>
    <col min="16" max="17" width="2.85546875" bestFit="1" customWidth="1"/>
    <col min="18" max="18" width="2.28515625" bestFit="1" customWidth="1"/>
    <col min="19" max="19" width="2.85546875" bestFit="1" customWidth="1"/>
    <col min="20" max="20" width="3.42578125" customWidth="1"/>
    <col min="21" max="21" width="8.85546875" customWidth="1"/>
    <col min="22" max="22" width="3.28515625" customWidth="1"/>
    <col min="23" max="23" width="4.28515625" customWidth="1"/>
    <col min="24" max="24" width="1.5703125" bestFit="1" customWidth="1"/>
    <col min="25" max="25" width="4.28515625" customWidth="1"/>
    <col min="26" max="26" width="5.85546875" customWidth="1"/>
  </cols>
  <sheetData>
    <row r="1" spans="1:26" ht="16.5" x14ac:dyDescent="0.25">
      <c r="A1" s="62" t="s">
        <v>10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</row>
    <row r="2" spans="1:26" ht="16.5" x14ac:dyDescent="0.25">
      <c r="A2" s="62" t="s">
        <v>11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</row>
    <row r="3" spans="1:26" ht="16.899999999999999" x14ac:dyDescent="0.3">
      <c r="A3" s="13"/>
    </row>
    <row r="4" spans="1:26" ht="15.75" thickBot="1" x14ac:dyDescent="0.3">
      <c r="A4" s="63" t="s">
        <v>12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</row>
    <row r="5" spans="1:26" x14ac:dyDescent="0.25">
      <c r="A5" s="1" t="s">
        <v>0</v>
      </c>
      <c r="B5" s="68" t="s">
        <v>9</v>
      </c>
      <c r="C5" s="69"/>
      <c r="D5" s="69"/>
      <c r="E5" s="69"/>
      <c r="F5" s="69"/>
      <c r="G5" s="70"/>
      <c r="H5" s="74">
        <v>1</v>
      </c>
      <c r="I5" s="75"/>
      <c r="J5" s="76"/>
      <c r="K5" s="74">
        <v>2</v>
      </c>
      <c r="L5" s="75"/>
      <c r="M5" s="76"/>
      <c r="N5" s="74">
        <v>3</v>
      </c>
      <c r="O5" s="75"/>
      <c r="P5" s="75"/>
      <c r="Q5" s="83">
        <v>4</v>
      </c>
      <c r="R5" s="84"/>
      <c r="S5" s="85"/>
      <c r="T5" s="53" t="s">
        <v>1</v>
      </c>
      <c r="U5" s="54"/>
      <c r="V5" s="55"/>
      <c r="W5" s="59"/>
      <c r="X5" s="60"/>
      <c r="Y5" s="61"/>
      <c r="Z5" s="64" t="s">
        <v>8</v>
      </c>
    </row>
    <row r="6" spans="1:26" ht="15.75" thickBot="1" x14ac:dyDescent="0.3">
      <c r="A6" s="2" t="s">
        <v>2</v>
      </c>
      <c r="B6" s="71"/>
      <c r="C6" s="72"/>
      <c r="D6" s="72"/>
      <c r="E6" s="72"/>
      <c r="F6" s="72"/>
      <c r="G6" s="73"/>
      <c r="H6" s="77"/>
      <c r="I6" s="78"/>
      <c r="J6" s="79"/>
      <c r="K6" s="80"/>
      <c r="L6" s="81"/>
      <c r="M6" s="82"/>
      <c r="N6" s="80"/>
      <c r="O6" s="81"/>
      <c r="P6" s="81"/>
      <c r="Q6" s="86"/>
      <c r="R6" s="87"/>
      <c r="S6" s="88"/>
      <c r="T6" s="56"/>
      <c r="U6" s="57"/>
      <c r="V6" s="58"/>
      <c r="W6" s="3" t="s">
        <v>3</v>
      </c>
      <c r="X6" s="4" t="s">
        <v>4</v>
      </c>
      <c r="Y6" s="5" t="s">
        <v>5</v>
      </c>
      <c r="Z6" s="65"/>
    </row>
    <row r="7" spans="1:26" ht="18" x14ac:dyDescent="0.25">
      <c r="A7" s="45">
        <v>1</v>
      </c>
      <c r="B7" s="23" t="s">
        <v>13</v>
      </c>
      <c r="C7" s="24"/>
      <c r="D7" s="24"/>
      <c r="E7" s="24"/>
      <c r="F7" s="24"/>
      <c r="G7" s="24"/>
      <c r="H7" s="34"/>
      <c r="I7" s="35"/>
      <c r="J7" s="36"/>
      <c r="K7" s="66">
        <v>1</v>
      </c>
      <c r="L7" s="66"/>
      <c r="M7" s="67"/>
      <c r="N7" s="32">
        <v>1</v>
      </c>
      <c r="O7" s="33"/>
      <c r="P7" s="33"/>
      <c r="Q7" s="32">
        <v>1</v>
      </c>
      <c r="R7" s="33"/>
      <c r="S7" s="49"/>
      <c r="T7" s="37">
        <f>SUM(H7:S7)</f>
        <v>3</v>
      </c>
      <c r="U7" s="38"/>
      <c r="V7" s="39"/>
      <c r="W7" s="43">
        <f>SUM(H8,K8,N8,Q8)</f>
        <v>2</v>
      </c>
      <c r="X7" s="15" t="s">
        <v>6</v>
      </c>
      <c r="Y7" s="17">
        <f>SUM(J8,M8,P8,S8)</f>
        <v>6</v>
      </c>
      <c r="Z7" s="19">
        <v>4</v>
      </c>
    </row>
    <row r="8" spans="1:26" ht="18.75" thickBot="1" x14ac:dyDescent="0.3">
      <c r="A8" s="22"/>
      <c r="B8" s="26"/>
      <c r="C8" s="27"/>
      <c r="D8" s="27"/>
      <c r="E8" s="27"/>
      <c r="F8" s="27"/>
      <c r="G8" s="27"/>
      <c r="H8" s="10"/>
      <c r="I8" s="11"/>
      <c r="J8" s="14"/>
      <c r="K8" s="12">
        <v>1</v>
      </c>
      <c r="L8" s="7" t="s">
        <v>6</v>
      </c>
      <c r="M8" s="8">
        <v>2</v>
      </c>
      <c r="N8" s="6">
        <v>1</v>
      </c>
      <c r="O8" s="7" t="s">
        <v>6</v>
      </c>
      <c r="P8" s="9">
        <v>2</v>
      </c>
      <c r="Q8" s="6">
        <v>0</v>
      </c>
      <c r="R8" s="7" t="s">
        <v>6</v>
      </c>
      <c r="S8" s="8">
        <v>2</v>
      </c>
      <c r="T8" s="40"/>
      <c r="U8" s="41"/>
      <c r="V8" s="42"/>
      <c r="W8" s="44"/>
      <c r="X8" s="16"/>
      <c r="Y8" s="18"/>
      <c r="Z8" s="20"/>
    </row>
    <row r="9" spans="1:26" ht="18" x14ac:dyDescent="0.25">
      <c r="A9" s="45">
        <v>2</v>
      </c>
      <c r="B9" s="23" t="s">
        <v>14</v>
      </c>
      <c r="C9" s="24"/>
      <c r="D9" s="24"/>
      <c r="E9" s="24"/>
      <c r="F9" s="24"/>
      <c r="G9" s="25"/>
      <c r="H9" s="50">
        <v>2</v>
      </c>
      <c r="I9" s="51"/>
      <c r="J9" s="52"/>
      <c r="K9" s="34"/>
      <c r="L9" s="35"/>
      <c r="M9" s="36"/>
      <c r="N9" s="32">
        <v>1</v>
      </c>
      <c r="O9" s="33"/>
      <c r="P9" s="33"/>
      <c r="Q9" s="32">
        <v>1</v>
      </c>
      <c r="R9" s="33"/>
      <c r="S9" s="49"/>
      <c r="T9" s="37">
        <f>SUM(H9:S9)</f>
        <v>4</v>
      </c>
      <c r="U9" s="38"/>
      <c r="V9" s="39"/>
      <c r="W9" s="43">
        <f>SUM(H10,K10,N10,Q10)</f>
        <v>3</v>
      </c>
      <c r="X9" s="15" t="s">
        <v>6</v>
      </c>
      <c r="Y9" s="17">
        <f>SUM(J10,M10,P10,S10)</f>
        <v>5</v>
      </c>
      <c r="Z9" s="19" t="s">
        <v>17</v>
      </c>
    </row>
    <row r="10" spans="1:26" ht="18.75" thickBot="1" x14ac:dyDescent="0.3">
      <c r="A10" s="22"/>
      <c r="B10" s="26"/>
      <c r="C10" s="27"/>
      <c r="D10" s="27"/>
      <c r="E10" s="27"/>
      <c r="F10" s="27"/>
      <c r="G10" s="28"/>
      <c r="H10" s="6">
        <v>2</v>
      </c>
      <c r="I10" s="7" t="s">
        <v>6</v>
      </c>
      <c r="J10" s="9">
        <v>1</v>
      </c>
      <c r="K10" s="10"/>
      <c r="L10" s="11"/>
      <c r="M10" s="14"/>
      <c r="N10" s="6">
        <v>1</v>
      </c>
      <c r="O10" s="7" t="s">
        <v>6</v>
      </c>
      <c r="P10" s="9">
        <v>2</v>
      </c>
      <c r="Q10" s="6">
        <v>0</v>
      </c>
      <c r="R10" s="7" t="s">
        <v>6</v>
      </c>
      <c r="S10" s="8">
        <v>2</v>
      </c>
      <c r="T10" s="40"/>
      <c r="U10" s="41"/>
      <c r="V10" s="42"/>
      <c r="W10" s="44"/>
      <c r="X10" s="16"/>
      <c r="Y10" s="18"/>
      <c r="Z10" s="20"/>
    </row>
    <row r="11" spans="1:26" ht="18" x14ac:dyDescent="0.25">
      <c r="A11" s="45">
        <v>3</v>
      </c>
      <c r="B11" s="23" t="s">
        <v>15</v>
      </c>
      <c r="C11" s="24"/>
      <c r="D11" s="24"/>
      <c r="E11" s="24"/>
      <c r="F11" s="24"/>
      <c r="G11" s="25"/>
      <c r="H11" s="46">
        <v>2</v>
      </c>
      <c r="I11" s="47"/>
      <c r="J11" s="48"/>
      <c r="K11" s="46">
        <v>2</v>
      </c>
      <c r="L11" s="47"/>
      <c r="M11" s="48"/>
      <c r="N11" s="34"/>
      <c r="O11" s="35"/>
      <c r="P11" s="36"/>
      <c r="Q11" s="32">
        <v>1</v>
      </c>
      <c r="R11" s="33"/>
      <c r="S11" s="49"/>
      <c r="T11" s="37">
        <f>SUM(H11:S11)</f>
        <v>5</v>
      </c>
      <c r="U11" s="38"/>
      <c r="V11" s="39"/>
      <c r="W11" s="43">
        <f>SUM(H12,K12,N12,Q12)</f>
        <v>4</v>
      </c>
      <c r="X11" s="15" t="s">
        <v>6</v>
      </c>
      <c r="Y11" s="17">
        <f>SUM(J12,M12,P12,S12)</f>
        <v>4</v>
      </c>
      <c r="Z11" s="89" t="s">
        <v>18</v>
      </c>
    </row>
    <row r="12" spans="1:26" ht="18.75" thickBot="1" x14ac:dyDescent="0.3">
      <c r="A12" s="22"/>
      <c r="B12" s="26"/>
      <c r="C12" s="27"/>
      <c r="D12" s="27"/>
      <c r="E12" s="27"/>
      <c r="F12" s="27"/>
      <c r="G12" s="28"/>
      <c r="H12" s="6">
        <v>2</v>
      </c>
      <c r="I12" s="7" t="s">
        <v>6</v>
      </c>
      <c r="J12" s="9">
        <v>1</v>
      </c>
      <c r="K12" s="6">
        <v>2</v>
      </c>
      <c r="L12" s="7" t="s">
        <v>6</v>
      </c>
      <c r="M12" s="8">
        <v>1</v>
      </c>
      <c r="N12" s="10"/>
      <c r="O12" s="11"/>
      <c r="P12" s="14"/>
      <c r="Q12" s="6">
        <v>0</v>
      </c>
      <c r="R12" s="7" t="s">
        <v>6</v>
      </c>
      <c r="S12" s="8">
        <v>2</v>
      </c>
      <c r="T12" s="40"/>
      <c r="U12" s="41"/>
      <c r="V12" s="42"/>
      <c r="W12" s="44"/>
      <c r="X12" s="16"/>
      <c r="Y12" s="18"/>
      <c r="Z12" s="90"/>
    </row>
    <row r="13" spans="1:26" ht="18" x14ac:dyDescent="0.25">
      <c r="A13" s="21" t="s">
        <v>7</v>
      </c>
      <c r="B13" s="23" t="s">
        <v>16</v>
      </c>
      <c r="C13" s="24"/>
      <c r="D13" s="24"/>
      <c r="E13" s="24"/>
      <c r="F13" s="24"/>
      <c r="G13" s="25"/>
      <c r="H13" s="29">
        <v>2</v>
      </c>
      <c r="I13" s="30"/>
      <c r="J13" s="31"/>
      <c r="K13" s="29">
        <v>2</v>
      </c>
      <c r="L13" s="30"/>
      <c r="M13" s="31"/>
      <c r="N13" s="32">
        <v>2</v>
      </c>
      <c r="O13" s="33"/>
      <c r="P13" s="33"/>
      <c r="Q13" s="34"/>
      <c r="R13" s="35"/>
      <c r="S13" s="36"/>
      <c r="T13" s="37">
        <f>SUM(H13:S13)</f>
        <v>6</v>
      </c>
      <c r="U13" s="38"/>
      <c r="V13" s="39"/>
      <c r="W13" s="43">
        <f>SUM(H14,K14,N14,Q14)</f>
        <v>6</v>
      </c>
      <c r="X13" s="15" t="s">
        <v>6</v>
      </c>
      <c r="Y13" s="17">
        <f>SUM(J14,M14,P14,S14)</f>
        <v>0</v>
      </c>
      <c r="Z13" s="89" t="s">
        <v>19</v>
      </c>
    </row>
    <row r="14" spans="1:26" ht="18.75" thickBot="1" x14ac:dyDescent="0.3">
      <c r="A14" s="22"/>
      <c r="B14" s="26"/>
      <c r="C14" s="27"/>
      <c r="D14" s="27"/>
      <c r="E14" s="27"/>
      <c r="F14" s="27"/>
      <c r="G14" s="28"/>
      <c r="H14" s="6">
        <v>2</v>
      </c>
      <c r="I14" s="7" t="s">
        <v>6</v>
      </c>
      <c r="J14" s="8">
        <v>0</v>
      </c>
      <c r="K14" s="6">
        <v>2</v>
      </c>
      <c r="L14" s="7" t="s">
        <v>6</v>
      </c>
      <c r="M14" s="8">
        <v>0</v>
      </c>
      <c r="N14" s="6">
        <v>2</v>
      </c>
      <c r="O14" s="7" t="s">
        <v>6</v>
      </c>
      <c r="P14" s="9">
        <v>0</v>
      </c>
      <c r="Q14" s="10"/>
      <c r="R14" s="11"/>
      <c r="S14" s="14"/>
      <c r="T14" s="40"/>
      <c r="U14" s="41"/>
      <c r="V14" s="42"/>
      <c r="W14" s="44"/>
      <c r="X14" s="16"/>
      <c r="Y14" s="18"/>
      <c r="Z14" s="90"/>
    </row>
  </sheetData>
  <mergeCells count="55">
    <mergeCell ref="A1:Z1"/>
    <mergeCell ref="A2:Z2"/>
    <mergeCell ref="A4:Z4"/>
    <mergeCell ref="Z5:Z6"/>
    <mergeCell ref="A7:A8"/>
    <mergeCell ref="B7:G8"/>
    <mergeCell ref="H7:J7"/>
    <mergeCell ref="K7:M7"/>
    <mergeCell ref="N7:P7"/>
    <mergeCell ref="Q7:S7"/>
    <mergeCell ref="B5:G6"/>
    <mergeCell ref="H5:J6"/>
    <mergeCell ref="K5:M6"/>
    <mergeCell ref="N5:P6"/>
    <mergeCell ref="Q5:S6"/>
    <mergeCell ref="Z7:Z8"/>
    <mergeCell ref="H9:J9"/>
    <mergeCell ref="K9:M9"/>
    <mergeCell ref="N9:P9"/>
    <mergeCell ref="T5:V6"/>
    <mergeCell ref="W5:Y5"/>
    <mergeCell ref="T7:V8"/>
    <mergeCell ref="W7:W8"/>
    <mergeCell ref="X7:X8"/>
    <mergeCell ref="Y7:Y8"/>
    <mergeCell ref="Z9:Z10"/>
    <mergeCell ref="A11:A12"/>
    <mergeCell ref="B11:G12"/>
    <mergeCell ref="H11:J11"/>
    <mergeCell ref="K11:M11"/>
    <mergeCell ref="N11:P11"/>
    <mergeCell ref="Q11:S11"/>
    <mergeCell ref="T11:V12"/>
    <mergeCell ref="W11:W12"/>
    <mergeCell ref="Q9:S9"/>
    <mergeCell ref="T9:V10"/>
    <mergeCell ref="W9:W10"/>
    <mergeCell ref="X9:X10"/>
    <mergeCell ref="Y9:Y10"/>
    <mergeCell ref="A9:A10"/>
    <mergeCell ref="B9:G10"/>
    <mergeCell ref="X11:X12"/>
    <mergeCell ref="Y11:Y12"/>
    <mergeCell ref="Z11:Z12"/>
    <mergeCell ref="A13:A14"/>
    <mergeCell ref="B13:G14"/>
    <mergeCell ref="H13:J13"/>
    <mergeCell ref="K13:M13"/>
    <mergeCell ref="N13:P13"/>
    <mergeCell ref="Q13:S13"/>
    <mergeCell ref="T13:V14"/>
    <mergeCell ref="W13:W14"/>
    <mergeCell ref="X13:X14"/>
    <mergeCell ref="Y13:Y14"/>
    <mergeCell ref="Z13:Z14"/>
  </mergeCells>
  <conditionalFormatting sqref="N13 H13 K13 H11 N9 H9 K11 N7 H7 K7 Q7:S7 Q11:S11 Q9">
    <cfRule type="cellIs" dxfId="11" priority="14" stopIfTrue="1" operator="equal">
      <formula>2</formula>
    </cfRule>
    <cfRule type="cellIs" dxfId="10" priority="15" stopIfTrue="1" operator="equal">
      <formula>1</formula>
    </cfRule>
  </conditionalFormatting>
  <conditionalFormatting sqref="N13 H13 K13 H11 N9 H9 K11 N7 H7 K7 Q7:S7 Q11:S11 Q9">
    <cfRule type="cellIs" dxfId="9" priority="13" stopIfTrue="1" operator="equal">
      <formula>0</formula>
    </cfRule>
  </conditionalFormatting>
  <conditionalFormatting sqref="N11">
    <cfRule type="cellIs" dxfId="8" priority="2" stopIfTrue="1" operator="equal">
      <formula>2</formula>
    </cfRule>
    <cfRule type="cellIs" dxfId="7" priority="3" stopIfTrue="1" operator="equal">
      <formula>1</formula>
    </cfRule>
  </conditionalFormatting>
  <conditionalFormatting sqref="N11">
    <cfRule type="cellIs" dxfId="6" priority="1" stopIfTrue="1" operator="equal">
      <formula>0</formula>
    </cfRule>
  </conditionalFormatting>
  <conditionalFormatting sqref="K9">
    <cfRule type="cellIs" dxfId="5" priority="8" stopIfTrue="1" operator="equal">
      <formula>2</formula>
    </cfRule>
    <cfRule type="cellIs" dxfId="4" priority="9" stopIfTrue="1" operator="equal">
      <formula>1</formula>
    </cfRule>
  </conditionalFormatting>
  <conditionalFormatting sqref="K9">
    <cfRule type="cellIs" dxfId="3" priority="7" stopIfTrue="1" operator="equal">
      <formula>0</formula>
    </cfRule>
  </conditionalFormatting>
  <conditionalFormatting sqref="Q13">
    <cfRule type="cellIs" dxfId="2" priority="5" stopIfTrue="1" operator="equal">
      <formula>2</formula>
    </cfRule>
    <cfRule type="cellIs" dxfId="1" priority="6" stopIfTrue="1" operator="equal">
      <formula>1</formula>
    </cfRule>
  </conditionalFormatting>
  <conditionalFormatting sqref="Q13">
    <cfRule type="cellIs" dxfId="0" priority="4" stopIfTrue="1" operator="equal">
      <formula>0</formula>
    </cfRule>
  </conditionalFormatting>
  <pageMargins left="0.26" right="0.2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</dc:creator>
  <cp:lastModifiedBy>Taavi</cp:lastModifiedBy>
  <cp:lastPrinted>2014-12-02T13:52:28Z</cp:lastPrinted>
  <dcterms:created xsi:type="dcterms:W3CDTF">2012-09-19T12:51:13Z</dcterms:created>
  <dcterms:modified xsi:type="dcterms:W3CDTF">2014-12-04T11:17:53Z</dcterms:modified>
</cp:coreProperties>
</file>