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6,5 km" sheetId="1" r:id="rId1"/>
    <sheet name="4,1 km" sheetId="2" r:id="rId2"/>
    <sheet name="1,1 km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" i="1"/>
  <c r="J32"/>
  <c r="J35"/>
  <c r="J34"/>
  <c r="J33"/>
  <c r="J23"/>
  <c r="J24"/>
  <c r="J27"/>
  <c r="J26"/>
  <c r="J25"/>
  <c r="J19"/>
  <c r="J18"/>
  <c r="J17"/>
  <c r="J12"/>
  <c r="J8"/>
  <c r="J7"/>
</calcChain>
</file>

<file path=xl/sharedStrings.xml><?xml version="1.0" encoding="utf-8"?>
<sst xmlns="http://schemas.openxmlformats.org/spreadsheetml/2006/main" count="518" uniqueCount="255">
  <si>
    <t>Püssi XXXVII seeriajooks 2018</t>
  </si>
  <si>
    <t>Püssi Jüriööjooks</t>
  </si>
  <si>
    <t>2001-2003</t>
  </si>
  <si>
    <t>Koht</t>
  </si>
  <si>
    <t>Nr</t>
  </si>
  <si>
    <t>H-17</t>
  </si>
  <si>
    <t>Sünniaeg</t>
  </si>
  <si>
    <t>Omavalitsus</t>
  </si>
  <si>
    <t>Organisatsioon/klubi</t>
  </si>
  <si>
    <t>FINIS</t>
  </si>
  <si>
    <t>Allain-Marco Anton</t>
  </si>
  <si>
    <t>Alutaguse Suusaklubi</t>
  </si>
  <si>
    <t>Ülo – Gabor Ojava</t>
  </si>
  <si>
    <t>Voka</t>
  </si>
  <si>
    <t>1989-2000</t>
  </si>
  <si>
    <t>H18</t>
  </si>
  <si>
    <t>Aeg</t>
  </si>
  <si>
    <t>Tauri Tomson</t>
  </si>
  <si>
    <t>KJK Vike</t>
  </si>
  <si>
    <t>Karle Nutonen</t>
  </si>
  <si>
    <t>Kohtla-Järve</t>
  </si>
  <si>
    <t>Treeningpartner</t>
  </si>
  <si>
    <t>Sillamäe</t>
  </si>
  <si>
    <t>KJK Sillamäe Kalev</t>
  </si>
  <si>
    <t>SK Mitš</t>
  </si>
  <si>
    <t>Püssi</t>
  </si>
  <si>
    <t>Lüganuse</t>
  </si>
  <si>
    <t>1979-1988</t>
  </si>
  <si>
    <t>H30</t>
  </si>
  <si>
    <t>Madis Annus</t>
  </si>
  <si>
    <t>Ardo Virkebau</t>
  </si>
  <si>
    <t>Andres Koppel</t>
  </si>
  <si>
    <t>Kohtla-Jarve</t>
  </si>
  <si>
    <t>TTÜ</t>
  </si>
  <si>
    <t>1969-1978</t>
  </si>
  <si>
    <t>H40</t>
  </si>
  <si>
    <t>Sergey Tasimov</t>
  </si>
  <si>
    <t>Andrei Semenkov</t>
  </si>
  <si>
    <t>Viru JVP</t>
  </si>
  <si>
    <t>Üllar Kustala</t>
  </si>
  <si>
    <t>Anatoli Suvorov</t>
  </si>
  <si>
    <t>Aleksander Toots</t>
  </si>
  <si>
    <t>Tallinn</t>
  </si>
  <si>
    <t>1959-1968</t>
  </si>
  <si>
    <t>H50</t>
  </si>
  <si>
    <t>Vahur Kungur</t>
  </si>
  <si>
    <t>Kunda</t>
  </si>
  <si>
    <t>Randy Orel</t>
  </si>
  <si>
    <t>Eesti – Energia spordiklubi</t>
  </si>
  <si>
    <t>Alexander Komshin</t>
  </si>
  <si>
    <t>Sekundomer.ee</t>
  </si>
  <si>
    <t>Ülo Ojava</t>
  </si>
  <si>
    <t>Sergey Borisov</t>
  </si>
  <si>
    <t>Jõhvi</t>
  </si>
  <si>
    <t>2006-2007</t>
  </si>
  <si>
    <t>T-12</t>
  </si>
  <si>
    <t>Herta Rajas</t>
  </si>
  <si>
    <t>Alutaguse vald</t>
  </si>
  <si>
    <t xml:space="preserve">Irena Stankevitš                           </t>
  </si>
  <si>
    <t>Keitlyn Kuningas</t>
  </si>
  <si>
    <t>Jõhvi spordikool</t>
  </si>
  <si>
    <t>Kairi Jagant</t>
  </si>
  <si>
    <t>Viru-Nigula vald</t>
  </si>
  <si>
    <t>RSKsPORTKUNDA</t>
  </si>
  <si>
    <t>Adely Tarum</t>
  </si>
  <si>
    <t>ŠK Fööniks</t>
  </si>
  <si>
    <t>Mirtel-Mirell Galindons</t>
  </si>
  <si>
    <t>Viimsi</t>
  </si>
  <si>
    <t>Haabneeme kool</t>
  </si>
  <si>
    <t>Eva Pakhomova</t>
  </si>
  <si>
    <t>Kiviõli</t>
  </si>
  <si>
    <t>Lüganuse vald</t>
  </si>
  <si>
    <t>KVK</t>
  </si>
  <si>
    <t>P-12</t>
  </si>
  <si>
    <t>Karel Vähk</t>
  </si>
  <si>
    <t>Andero Virkebau</t>
  </si>
  <si>
    <t>Adam Ojava</t>
  </si>
  <si>
    <t xml:space="preserve">Ilja Lis                                             </t>
  </si>
  <si>
    <t>Pavel Paiste</t>
  </si>
  <si>
    <t>Andries Kivimägi</t>
  </si>
  <si>
    <t>Iisaku</t>
  </si>
  <si>
    <t>Vadislav Nazarov</t>
  </si>
  <si>
    <t>Vadim Popov</t>
  </si>
  <si>
    <t>KIK</t>
  </si>
  <si>
    <t>2004-2005</t>
  </si>
  <si>
    <t>T-14</t>
  </si>
  <si>
    <t>Julia Kiseljova</t>
  </si>
  <si>
    <t xml:space="preserve">Anna Lis                                         </t>
  </si>
  <si>
    <t>Erika Bugrova</t>
  </si>
  <si>
    <t>P-14</t>
  </si>
  <si>
    <t>Alex Ojava</t>
  </si>
  <si>
    <t>2005</t>
  </si>
  <si>
    <t>Georg Maripuu</t>
  </si>
  <si>
    <t>D-17</t>
  </si>
  <si>
    <t>Diana Gorišnaja</t>
  </si>
  <si>
    <t>Liset Vähk</t>
  </si>
  <si>
    <t>Gerel Atheron Normak</t>
  </si>
  <si>
    <t>2002</t>
  </si>
  <si>
    <t>Uisuklubi DIANA</t>
  </si>
  <si>
    <t>Kaidi Jagant</t>
  </si>
  <si>
    <t>Viru.Nigula vald</t>
  </si>
  <si>
    <t>RSK sPORTKUNDA</t>
  </si>
  <si>
    <t>Breth Areann Normak</t>
  </si>
  <si>
    <t>Uljana Bugrova</t>
  </si>
  <si>
    <t>D18</t>
  </si>
  <si>
    <t>Marielle Kurs</t>
  </si>
  <si>
    <t>1998</t>
  </si>
  <si>
    <t>Kohtla-Nõmme</t>
  </si>
  <si>
    <t>SK Järve</t>
  </si>
  <si>
    <t>Kristel Tina</t>
  </si>
  <si>
    <t>D30</t>
  </si>
  <si>
    <t>Riina Galindons</t>
  </si>
  <si>
    <t>Eike Mällo</t>
  </si>
  <si>
    <t>Liisa Säde</t>
  </si>
  <si>
    <t>1985</t>
  </si>
  <si>
    <t>Krisli Kaldaru</t>
  </si>
  <si>
    <t>Lüganuse Vallavalitsus</t>
  </si>
  <si>
    <t>Melle Korniltseva</t>
  </si>
  <si>
    <t>1982</t>
  </si>
  <si>
    <t>Airika Pilv</t>
  </si>
  <si>
    <t>Kiviõli Suusaklubi</t>
  </si>
  <si>
    <t>D40</t>
  </si>
  <si>
    <t>Diana Osur</t>
  </si>
  <si>
    <t>Helen Rajas</t>
  </si>
  <si>
    <t>1974</t>
  </si>
  <si>
    <t>Illuka</t>
  </si>
  <si>
    <t>Mariliis Kurs</t>
  </si>
  <si>
    <t>Rakvere</t>
  </si>
  <si>
    <t>D50</t>
  </si>
  <si>
    <t>Kaja Jõemets</t>
  </si>
  <si>
    <t>1965</t>
  </si>
  <si>
    <t>Sparta</t>
  </si>
  <si>
    <t>Luule Lipp</t>
  </si>
  <si>
    <t>1962</t>
  </si>
  <si>
    <t>Maidla</t>
  </si>
  <si>
    <t>Moonika Räitsak</t>
  </si>
  <si>
    <t>1964</t>
  </si>
  <si>
    <t>Daisy Kroon</t>
  </si>
  <si>
    <t>1967</t>
  </si>
  <si>
    <t>RSK Jõhvikas</t>
  </si>
  <si>
    <t>1958 ja varem sündinud</t>
  </si>
  <si>
    <t>D60+</t>
  </si>
  <si>
    <t>Koidula Truss</t>
  </si>
  <si>
    <t>1949-1958</t>
  </si>
  <si>
    <t>H60</t>
  </si>
  <si>
    <t>Urmas Virkebau</t>
  </si>
  <si>
    <t>Vladimir Võlegzanin</t>
  </si>
  <si>
    <t xml:space="preserve">Vladimir Lapin                           </t>
  </si>
  <si>
    <t>1939-1948</t>
  </si>
  <si>
    <t>H70</t>
  </si>
  <si>
    <t>Ülo Tuur</t>
  </si>
  <si>
    <t>Jüri Kustala</t>
  </si>
  <si>
    <t>Vladimir Ait</t>
  </si>
  <si>
    <t>1938 ja varem sündinud</t>
  </si>
  <si>
    <t>H80+</t>
  </si>
  <si>
    <t>Priidu Priks</t>
  </si>
  <si>
    <t>1937</t>
  </si>
  <si>
    <t>Kohtla-Järve SHK</t>
  </si>
  <si>
    <t>Püssi Mõisajooks V etapp</t>
  </si>
  <si>
    <t>2010 ja nooremad</t>
  </si>
  <si>
    <t>T-8</t>
  </si>
  <si>
    <t>Anette Kivimägi</t>
  </si>
  <si>
    <t>Mirell Kuningas</t>
  </si>
  <si>
    <t>Linda-Alisia Lagoda</t>
  </si>
  <si>
    <t>Darja Vorobjova</t>
  </si>
  <si>
    <t>Ronja Rajas</t>
  </si>
  <si>
    <t>Elena Cheburashkina</t>
  </si>
  <si>
    <t>P-8</t>
  </si>
  <si>
    <t>Marten Virkebau</t>
  </si>
  <si>
    <t>Oliver Toovis</t>
  </si>
  <si>
    <t>Toila</t>
  </si>
  <si>
    <t>Ken-Marten Teffo</t>
  </si>
  <si>
    <t>Varja</t>
  </si>
  <si>
    <t>Matvei Hõbesaar</t>
  </si>
  <si>
    <t>Enrice Heinjärv</t>
  </si>
  <si>
    <t>Gregor Lillipuu</t>
  </si>
  <si>
    <t>Erra lasteaed</t>
  </si>
  <si>
    <t>2008-2009</t>
  </si>
  <si>
    <t>T-10</t>
  </si>
  <si>
    <t xml:space="preserve">Anette Ahu </t>
  </si>
  <si>
    <t>Mirta Rajas</t>
  </si>
  <si>
    <t>Grette Semenkova</t>
  </si>
  <si>
    <t>Jõhvi PK</t>
  </si>
  <si>
    <t>Jelizaveta Komalova</t>
  </si>
  <si>
    <t>Lili Koraleva</t>
  </si>
  <si>
    <t>Evelin Sobolev</t>
  </si>
  <si>
    <t>Anette-Mari Maasik</t>
  </si>
  <si>
    <t>Lügnuse Keskkool</t>
  </si>
  <si>
    <t>P-10</t>
  </si>
  <si>
    <t>Magnus Jagant</t>
  </si>
  <si>
    <t>Jegor Jefremov</t>
  </si>
  <si>
    <t>Kaupo Muda</t>
  </si>
  <si>
    <t>Lüganuse Keskkool</t>
  </si>
  <si>
    <t xml:space="preserve">Rico Sildnik </t>
  </si>
  <si>
    <t>Ivan Lubenko</t>
  </si>
  <si>
    <t>Timofey</t>
  </si>
  <si>
    <t>Edvard Voronin</t>
  </si>
  <si>
    <t>Lüganuse Kool</t>
  </si>
  <si>
    <t>Edgar Voronin</t>
  </si>
  <si>
    <t>Lüganuse kool</t>
  </si>
  <si>
    <t>Mattias Amor</t>
  </si>
  <si>
    <t>Ricco-Hendrik Männi</t>
  </si>
  <si>
    <t>Aleksander Karming</t>
  </si>
  <si>
    <t>Henry-Romet Teffo</t>
  </si>
  <si>
    <t>Lehar Ivanov</t>
  </si>
  <si>
    <t>Marten Toovis</t>
  </si>
  <si>
    <t>Tillujooks</t>
  </si>
  <si>
    <t>Nimi</t>
  </si>
  <si>
    <t>Sünniaasta</t>
  </si>
  <si>
    <t>Elukoht</t>
  </si>
  <si>
    <t>Miia-Miretta Räis</t>
  </si>
  <si>
    <t>Marvin Härm</t>
  </si>
  <si>
    <t>Soonurme</t>
  </si>
  <si>
    <t>Hannabel Penek</t>
  </si>
  <si>
    <t>Karl-Tristan Nutonen</t>
  </si>
  <si>
    <t>Heleen Kärbo</t>
  </si>
  <si>
    <t>Heleen Välk</t>
  </si>
  <si>
    <t>Noora Kaur</t>
  </si>
  <si>
    <t>Mirelle Lipp</t>
  </si>
  <si>
    <t>Keith Leeben</t>
  </si>
  <si>
    <t>Markus Amor</t>
  </si>
  <si>
    <t>Evelin Alekšejeva</t>
  </si>
  <si>
    <t>Artjom Võlegzanin</t>
  </si>
  <si>
    <t>Kaur Selder</t>
  </si>
  <si>
    <t>Karl Selder</t>
  </si>
  <si>
    <t>Vjatšeslav Kotšešov</t>
  </si>
  <si>
    <t>Olesja Kotšešova</t>
  </si>
  <si>
    <t>Aleksandr Lis</t>
  </si>
  <si>
    <t>Mitš</t>
  </si>
  <si>
    <t>Diana Lis</t>
  </si>
  <si>
    <t>Aleks Kekki</t>
  </si>
  <si>
    <t>Aa küla</t>
  </si>
  <si>
    <t>Gretely Kuningas</t>
  </si>
  <si>
    <t>Caspar Pleskovski</t>
  </si>
  <si>
    <t>Kevin Pleskovski</t>
  </si>
  <si>
    <t>Timur Zinovjev</t>
  </si>
  <si>
    <t>Demid Zinovjev</t>
  </si>
  <si>
    <t>Marie Turk</t>
  </si>
  <si>
    <t>Susan Laur</t>
  </si>
  <si>
    <t>Margarita Plahhova</t>
  </si>
  <si>
    <t>Käimine</t>
  </si>
  <si>
    <t>Helme Suuk</t>
  </si>
  <si>
    <t>Aime Luuk</t>
  </si>
  <si>
    <t>Jõhvi Spordikool</t>
  </si>
  <si>
    <t>Erra</t>
  </si>
  <si>
    <t>Oskar Ošur</t>
  </si>
  <si>
    <t>1,1km</t>
  </si>
  <si>
    <t>Anna Matskevitš</t>
  </si>
  <si>
    <t>4,1km</t>
  </si>
  <si>
    <t>DNF</t>
  </si>
  <si>
    <t>Hiiumaa Jooksugrupp</t>
  </si>
  <si>
    <t>Kärdla</t>
  </si>
  <si>
    <t>6,5km</t>
  </si>
  <si>
    <t>Viktoria Cheburashkina</t>
  </si>
  <si>
    <t>Mirely Tarum</t>
  </si>
</sst>
</file>

<file path=xl/styles.xml><?xml version="1.0" encoding="utf-8"?>
<styleSheet xmlns="http://schemas.openxmlformats.org/spreadsheetml/2006/main">
  <numFmts count="3">
    <numFmt numFmtId="164" formatCode="00\:00"/>
    <numFmt numFmtId="165" formatCode="d/mm/yyyy"/>
    <numFmt numFmtId="166" formatCode="h:mm:ss"/>
  </numFmts>
  <fonts count="8">
    <font>
      <sz val="10"/>
      <name val="Arial"/>
      <family val="2"/>
      <charset val="186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/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6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6" fontId="6" fillId="0" borderId="0" xfId="0" applyNumberFormat="1" applyFont="1"/>
    <xf numFmtId="49" fontId="1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Font="1"/>
    <xf numFmtId="49" fontId="2" fillId="0" borderId="3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1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/>
    <xf numFmtId="164" fontId="3" fillId="0" borderId="0" xfId="0" applyNumberFormat="1" applyFont="1"/>
    <xf numFmtId="0" fontId="2" fillId="0" borderId="0" xfId="0" applyFont="1" applyBorder="1" applyAlignment="1"/>
    <xf numFmtId="0" fontId="1" fillId="0" borderId="11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/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1" fillId="0" borderId="6" xfId="0" applyFont="1" applyBorder="1" applyAlignment="1"/>
    <xf numFmtId="49" fontId="4" fillId="0" borderId="7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49" fontId="7" fillId="0" borderId="6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49" fontId="1" fillId="0" borderId="13" xfId="0" applyNumberFormat="1" applyFont="1" applyBorder="1"/>
    <xf numFmtId="166" fontId="1" fillId="0" borderId="13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1" fillId="0" borderId="1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49" fontId="7" fillId="0" borderId="7" xfId="0" applyNumberFormat="1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/>
    </xf>
    <xf numFmtId="49" fontId="3" fillId="0" borderId="13" xfId="0" applyNumberFormat="1" applyFont="1" applyBorder="1"/>
    <xf numFmtId="166" fontId="3" fillId="0" borderId="13" xfId="0" applyNumberFormat="1" applyFont="1" applyBorder="1"/>
    <xf numFmtId="164" fontId="3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7" xfId="0" applyFont="1" applyBorder="1" applyAlignment="1"/>
    <xf numFmtId="49" fontId="4" fillId="0" borderId="6" xfId="0" applyNumberFormat="1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5"/>
  <sheetViews>
    <sheetView workbookViewId="0">
      <selection activeCell="J3" sqref="J3"/>
    </sheetView>
  </sheetViews>
  <sheetFormatPr defaultRowHeight="15"/>
  <cols>
    <col min="1" max="1" width="9.7109375" style="1" customWidth="1"/>
    <col min="2" max="2" width="6.7109375" style="2" customWidth="1"/>
    <col min="3" max="3" width="24.28515625" style="1" customWidth="1"/>
    <col min="4" max="4" width="12.5703125" style="2" customWidth="1"/>
    <col min="5" max="5" width="16.85546875" style="3" customWidth="1"/>
    <col min="6" max="6" width="33.140625" style="2" customWidth="1"/>
    <col min="7" max="7" width="13.42578125" style="4" hidden="1" customWidth="1"/>
    <col min="8" max="9" width="11.5703125" style="1" hidden="1" customWidth="1"/>
    <col min="10" max="10" width="11" style="4" customWidth="1"/>
    <col min="11" max="1025" width="9.140625" style="1" customWidth="1"/>
  </cols>
  <sheetData>
    <row r="1" spans="1:10" ht="14.1" customHeight="1">
      <c r="A1" s="6"/>
      <c r="B1" s="6"/>
      <c r="C1" s="6"/>
      <c r="D1" s="6" t="s">
        <v>0</v>
      </c>
      <c r="E1" s="7"/>
      <c r="F1" s="6"/>
      <c r="G1" s="8"/>
    </row>
    <row r="2" spans="1:10" ht="14.1" customHeight="1">
      <c r="A2" s="6"/>
      <c r="B2" s="6"/>
      <c r="C2" s="141" t="s">
        <v>1</v>
      </c>
      <c r="D2" s="141"/>
      <c r="E2" s="141"/>
      <c r="F2" s="6"/>
      <c r="G2" s="8"/>
    </row>
    <row r="3" spans="1:10" ht="14.1" customHeight="1">
      <c r="A3" s="6"/>
      <c r="B3" s="6"/>
      <c r="C3" s="9"/>
      <c r="D3" s="10">
        <v>43217</v>
      </c>
      <c r="F3" s="6"/>
      <c r="G3" s="8"/>
      <c r="J3" s="70" t="s">
        <v>252</v>
      </c>
    </row>
    <row r="4" spans="1:10" ht="14.1" customHeight="1">
      <c r="C4" s="142"/>
      <c r="D4" s="142"/>
      <c r="E4" s="142"/>
      <c r="F4" s="11"/>
      <c r="G4" s="8"/>
    </row>
    <row r="5" spans="1:10" ht="14.1" customHeight="1" thickBot="1">
      <c r="A5" s="141" t="s">
        <v>2</v>
      </c>
      <c r="B5" s="141"/>
      <c r="C5" s="141"/>
      <c r="D5" s="141"/>
      <c r="E5" s="141"/>
      <c r="F5" s="141"/>
      <c r="G5" s="141"/>
      <c r="H5" s="12"/>
    </row>
    <row r="6" spans="1:10" ht="14.1" customHeight="1" thickBot="1">
      <c r="A6" s="13" t="s">
        <v>3</v>
      </c>
      <c r="B6" s="14" t="s">
        <v>4</v>
      </c>
      <c r="C6" s="15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93"/>
      <c r="I6" s="96"/>
      <c r="J6" s="95" t="s">
        <v>16</v>
      </c>
    </row>
    <row r="7" spans="1:10" s="20" customFormat="1" ht="14.1" customHeight="1">
      <c r="A7" s="47">
        <v>1</v>
      </c>
      <c r="B7" s="47">
        <v>45</v>
      </c>
      <c r="C7" s="72" t="s">
        <v>10</v>
      </c>
      <c r="D7" s="47">
        <v>2001</v>
      </c>
      <c r="E7" s="73"/>
      <c r="F7" s="82" t="s">
        <v>11</v>
      </c>
      <c r="G7" s="74">
        <v>2832</v>
      </c>
      <c r="H7" s="19">
        <v>1.6296296296296298E-2</v>
      </c>
      <c r="I7" s="19">
        <v>3.4722222222222199E-3</v>
      </c>
      <c r="J7" s="74">
        <f t="shared" ref="J7:J8" si="0">G7-500</f>
        <v>2332</v>
      </c>
    </row>
    <row r="8" spans="1:10" s="20" customFormat="1" ht="14.1" customHeight="1">
      <c r="A8" s="47">
        <v>2</v>
      </c>
      <c r="B8" s="21">
        <v>40</v>
      </c>
      <c r="C8" s="75" t="s">
        <v>12</v>
      </c>
      <c r="D8" s="21">
        <v>2001</v>
      </c>
      <c r="E8" s="77"/>
      <c r="F8" s="83" t="s">
        <v>13</v>
      </c>
      <c r="G8" s="76">
        <v>3524</v>
      </c>
      <c r="H8" s="19"/>
      <c r="I8" s="19"/>
      <c r="J8" s="76">
        <f t="shared" si="0"/>
        <v>3024</v>
      </c>
    </row>
    <row r="9" spans="1:10" ht="14.1" customHeight="1">
      <c r="E9" s="1"/>
      <c r="F9" s="28"/>
      <c r="H9" s="12"/>
      <c r="I9" s="27">
        <v>3.4722222222222199E-3</v>
      </c>
    </row>
    <row r="10" spans="1:10" ht="14.1" customHeight="1" thickBot="1">
      <c r="A10" s="141" t="s">
        <v>14</v>
      </c>
      <c r="B10" s="141"/>
      <c r="C10" s="141"/>
      <c r="D10" s="141"/>
      <c r="E10" s="141"/>
      <c r="F10" s="141"/>
      <c r="G10" s="141"/>
      <c r="H10" s="12"/>
      <c r="I10" s="27">
        <v>3.4722222222222199E-3</v>
      </c>
    </row>
    <row r="11" spans="1:10" ht="14.1" customHeight="1" thickBot="1">
      <c r="A11" s="13" t="s">
        <v>3</v>
      </c>
      <c r="B11" s="14" t="s">
        <v>4</v>
      </c>
      <c r="C11" s="14" t="s">
        <v>15</v>
      </c>
      <c r="D11" s="14" t="s">
        <v>6</v>
      </c>
      <c r="E11" s="16" t="s">
        <v>7</v>
      </c>
      <c r="F11" s="17" t="s">
        <v>8</v>
      </c>
      <c r="G11" s="18" t="s">
        <v>16</v>
      </c>
      <c r="H11" s="93"/>
      <c r="I11" s="94">
        <v>3.4722222222222199E-3</v>
      </c>
      <c r="J11" s="95" t="s">
        <v>16</v>
      </c>
    </row>
    <row r="12" spans="1:10" s="20" customFormat="1" ht="14.1" customHeight="1">
      <c r="A12" s="47">
        <v>1</v>
      </c>
      <c r="B12" s="47">
        <v>38</v>
      </c>
      <c r="C12" s="72" t="s">
        <v>17</v>
      </c>
      <c r="D12" s="47">
        <v>1999</v>
      </c>
      <c r="E12" s="73"/>
      <c r="F12" s="73" t="s">
        <v>18</v>
      </c>
      <c r="G12" s="74">
        <v>3229</v>
      </c>
      <c r="H12" s="19"/>
      <c r="I12" s="19"/>
      <c r="J12" s="74">
        <f>G12 - 500</f>
        <v>2729</v>
      </c>
    </row>
    <row r="13" spans="1:10" s="20" customFormat="1" ht="14.1" customHeight="1">
      <c r="A13" s="21">
        <v>2</v>
      </c>
      <c r="B13" s="21">
        <v>32</v>
      </c>
      <c r="C13" s="75" t="s">
        <v>19</v>
      </c>
      <c r="D13" s="21">
        <v>1993</v>
      </c>
      <c r="E13" s="77" t="s">
        <v>25</v>
      </c>
      <c r="F13" s="77"/>
      <c r="G13" s="76"/>
      <c r="H13" s="19"/>
      <c r="I13" s="19"/>
      <c r="J13" s="76" t="s">
        <v>249</v>
      </c>
    </row>
    <row r="14" spans="1:10" ht="14.1" customHeight="1">
      <c r="A14" s="11"/>
      <c r="B14" s="33"/>
      <c r="C14" s="34"/>
      <c r="D14" s="33"/>
      <c r="E14" s="35"/>
      <c r="F14" s="36"/>
      <c r="G14" s="8"/>
      <c r="H14" s="27"/>
      <c r="I14" s="27"/>
      <c r="J14" s="92"/>
    </row>
    <row r="15" spans="1:10" ht="14.1" customHeight="1" thickBot="1">
      <c r="A15" s="141" t="s">
        <v>27</v>
      </c>
      <c r="B15" s="141"/>
      <c r="C15" s="141"/>
      <c r="D15" s="141"/>
      <c r="E15" s="141"/>
      <c r="F15" s="141"/>
      <c r="G15" s="141"/>
      <c r="H15" s="12"/>
      <c r="I15" s="27"/>
    </row>
    <row r="16" spans="1:10" ht="14.1" customHeight="1" thickBot="1">
      <c r="A16" s="97" t="s">
        <v>3</v>
      </c>
      <c r="B16" s="98" t="s">
        <v>4</v>
      </c>
      <c r="C16" s="98" t="s">
        <v>28</v>
      </c>
      <c r="D16" s="99" t="s">
        <v>6</v>
      </c>
      <c r="E16" s="100" t="s">
        <v>7</v>
      </c>
      <c r="F16" s="101" t="s">
        <v>8</v>
      </c>
      <c r="G16" s="102" t="s">
        <v>16</v>
      </c>
      <c r="H16" s="108"/>
      <c r="I16" s="109"/>
      <c r="J16" s="110" t="s">
        <v>16</v>
      </c>
    </row>
    <row r="17" spans="1:10" s="20" customFormat="1" ht="14.1" customHeight="1">
      <c r="A17" s="47">
        <v>1</v>
      </c>
      <c r="B17" s="103">
        <v>17</v>
      </c>
      <c r="C17" s="104" t="s">
        <v>29</v>
      </c>
      <c r="D17" s="103">
        <v>1980</v>
      </c>
      <c r="E17" s="105" t="s">
        <v>251</v>
      </c>
      <c r="F17" s="106" t="s">
        <v>250</v>
      </c>
      <c r="G17" s="107">
        <v>3013</v>
      </c>
      <c r="H17" s="37"/>
      <c r="I17" s="37"/>
      <c r="J17" s="74">
        <f t="shared" ref="J17:J19" si="1">G17-500</f>
        <v>2513</v>
      </c>
    </row>
    <row r="18" spans="1:10" s="20" customFormat="1" ht="14.1" customHeight="1">
      <c r="A18" s="47">
        <v>2</v>
      </c>
      <c r="B18" s="39">
        <v>333</v>
      </c>
      <c r="C18" s="84" t="s">
        <v>30</v>
      </c>
      <c r="D18" s="39">
        <v>1981</v>
      </c>
      <c r="E18" s="85" t="s">
        <v>53</v>
      </c>
      <c r="F18" s="86" t="s">
        <v>21</v>
      </c>
      <c r="G18" s="87">
        <v>3049</v>
      </c>
      <c r="H18" s="37"/>
      <c r="I18" s="37"/>
      <c r="J18" s="76">
        <f t="shared" si="1"/>
        <v>2549</v>
      </c>
    </row>
    <row r="19" spans="1:10" s="20" customFormat="1" ht="14.1" customHeight="1">
      <c r="A19" s="21">
        <v>3</v>
      </c>
      <c r="B19" s="21">
        <v>41</v>
      </c>
      <c r="C19" s="75" t="s">
        <v>31</v>
      </c>
      <c r="D19" s="21">
        <v>1982</v>
      </c>
      <c r="E19" s="77" t="s">
        <v>32</v>
      </c>
      <c r="F19" s="83" t="s">
        <v>33</v>
      </c>
      <c r="G19" s="76">
        <v>3202</v>
      </c>
      <c r="H19" s="19">
        <v>1.7928240740740699E-2</v>
      </c>
      <c r="I19" s="19">
        <v>3.4722222222222199E-3</v>
      </c>
      <c r="J19" s="76">
        <f t="shared" si="1"/>
        <v>2702</v>
      </c>
    </row>
    <row r="20" spans="1:10" s="20" customFormat="1" ht="14.1" customHeight="1">
      <c r="A20" s="71"/>
      <c r="B20" s="71"/>
      <c r="C20" s="78"/>
      <c r="D20" s="71"/>
      <c r="E20" s="79"/>
      <c r="F20" s="111"/>
      <c r="G20" s="80"/>
      <c r="H20" s="19"/>
      <c r="I20" s="19"/>
      <c r="J20" s="80"/>
    </row>
    <row r="21" spans="1:10" ht="14.1" customHeight="1" thickBot="1">
      <c r="A21" s="141" t="s">
        <v>34</v>
      </c>
      <c r="B21" s="141"/>
      <c r="C21" s="141"/>
      <c r="D21" s="141"/>
      <c r="E21" s="141"/>
      <c r="F21" s="141"/>
      <c r="G21" s="141"/>
      <c r="H21" s="12"/>
      <c r="I21" s="27">
        <v>3.4722222222222199E-3</v>
      </c>
    </row>
    <row r="22" spans="1:10" ht="14.1" customHeight="1" thickBot="1">
      <c r="A22" s="13" t="s">
        <v>3</v>
      </c>
      <c r="B22" s="14" t="s">
        <v>4</v>
      </c>
      <c r="C22" s="14" t="s">
        <v>35</v>
      </c>
      <c r="D22" s="14" t="s">
        <v>6</v>
      </c>
      <c r="E22" s="16" t="s">
        <v>7</v>
      </c>
      <c r="F22" s="17" t="s">
        <v>8</v>
      </c>
      <c r="G22" s="18" t="s">
        <v>16</v>
      </c>
      <c r="H22" s="93"/>
      <c r="I22" s="94">
        <v>3.4722222222222199E-3</v>
      </c>
      <c r="J22" s="95" t="s">
        <v>16</v>
      </c>
    </row>
    <row r="23" spans="1:10" s="20" customFormat="1" ht="14.1" customHeight="1">
      <c r="A23" s="47">
        <v>1</v>
      </c>
      <c r="B23" s="47">
        <v>22</v>
      </c>
      <c r="C23" s="72" t="s">
        <v>41</v>
      </c>
      <c r="D23" s="47">
        <v>1969</v>
      </c>
      <c r="E23" s="73" t="s">
        <v>42</v>
      </c>
      <c r="F23" s="88"/>
      <c r="G23" s="74">
        <v>3023</v>
      </c>
      <c r="H23" s="27">
        <v>1.61342592592593E-2</v>
      </c>
      <c r="I23" s="27">
        <v>3.4722222222222199E-3</v>
      </c>
      <c r="J23" s="32">
        <f>G23-500</f>
        <v>2523</v>
      </c>
    </row>
    <row r="24" spans="1:10" s="20" customFormat="1" ht="14.1" customHeight="1">
      <c r="A24" s="21">
        <v>2</v>
      </c>
      <c r="B24" s="21">
        <v>28</v>
      </c>
      <c r="C24" s="75" t="s">
        <v>40</v>
      </c>
      <c r="D24" s="21">
        <v>1973</v>
      </c>
      <c r="E24" s="77" t="s">
        <v>22</v>
      </c>
      <c r="F24" s="89"/>
      <c r="G24" s="76">
        <v>3036</v>
      </c>
      <c r="H24" s="27">
        <v>1.5567129629629599E-2</v>
      </c>
      <c r="I24" s="27">
        <v>3.4722222222222199E-3</v>
      </c>
      <c r="J24" s="76">
        <f>G24-500</f>
        <v>2536</v>
      </c>
    </row>
    <row r="25" spans="1:10" s="20" customFormat="1" ht="14.1" customHeight="1">
      <c r="A25" s="47">
        <v>3</v>
      </c>
      <c r="B25" s="21">
        <v>19</v>
      </c>
      <c r="C25" s="75" t="s">
        <v>36</v>
      </c>
      <c r="D25" s="21">
        <v>1974</v>
      </c>
      <c r="E25" s="77"/>
      <c r="F25" s="77" t="s">
        <v>24</v>
      </c>
      <c r="G25" s="76">
        <v>3133</v>
      </c>
      <c r="H25" s="19"/>
      <c r="I25" s="19"/>
      <c r="J25" s="76">
        <f>G25-500</f>
        <v>2633</v>
      </c>
    </row>
    <row r="26" spans="1:10" ht="14.1" customHeight="1">
      <c r="A26" s="21">
        <v>4</v>
      </c>
      <c r="B26" s="47">
        <v>37</v>
      </c>
      <c r="C26" s="72" t="s">
        <v>37</v>
      </c>
      <c r="D26" s="47">
        <v>1976</v>
      </c>
      <c r="E26" s="73"/>
      <c r="F26" s="73" t="s">
        <v>38</v>
      </c>
      <c r="G26" s="74">
        <v>3227</v>
      </c>
      <c r="H26" s="19"/>
      <c r="I26" s="19"/>
      <c r="J26" s="76">
        <f>G26-500</f>
        <v>2727</v>
      </c>
    </row>
    <row r="27" spans="1:10" ht="14.1" customHeight="1">
      <c r="A27" s="21">
        <v>5</v>
      </c>
      <c r="B27" s="21">
        <v>21</v>
      </c>
      <c r="C27" s="75" t="s">
        <v>39</v>
      </c>
      <c r="D27" s="21">
        <v>1971</v>
      </c>
      <c r="E27" s="77" t="s">
        <v>25</v>
      </c>
      <c r="F27" s="77"/>
      <c r="G27" s="76">
        <v>3605</v>
      </c>
      <c r="H27" s="19">
        <v>1.73148148148148E-2</v>
      </c>
      <c r="I27" s="19">
        <v>3.4722222222222199E-3</v>
      </c>
      <c r="J27" s="76">
        <f>G27-500</f>
        <v>3105</v>
      </c>
    </row>
    <row r="28" spans="1:10" ht="14.1" customHeight="1">
      <c r="C28" s="42"/>
      <c r="D28" s="43"/>
      <c r="E28" s="44"/>
      <c r="F28" s="45"/>
      <c r="G28" s="46"/>
      <c r="H28" s="42"/>
      <c r="I28" s="27">
        <v>3.4722222222222199E-3</v>
      </c>
    </row>
    <row r="29" spans="1:10" ht="14.1" customHeight="1" thickBot="1">
      <c r="A29" s="141" t="s">
        <v>43</v>
      </c>
      <c r="B29" s="141"/>
      <c r="C29" s="141"/>
      <c r="D29" s="141"/>
      <c r="E29" s="141"/>
      <c r="F29" s="141"/>
      <c r="G29" s="141"/>
      <c r="H29" s="12"/>
      <c r="I29" s="27">
        <v>3.4722222222222199E-3</v>
      </c>
    </row>
    <row r="30" spans="1:10" ht="14.1" customHeight="1" thickBot="1">
      <c r="A30" s="13" t="s">
        <v>3</v>
      </c>
      <c r="B30" s="14" t="s">
        <v>4</v>
      </c>
      <c r="C30" s="14" t="s">
        <v>44</v>
      </c>
      <c r="D30" s="14" t="s">
        <v>6</v>
      </c>
      <c r="E30" s="16" t="s">
        <v>7</v>
      </c>
      <c r="F30" s="17" t="s">
        <v>8</v>
      </c>
      <c r="G30" s="18" t="s">
        <v>16</v>
      </c>
      <c r="H30" s="93"/>
      <c r="I30" s="94">
        <v>3.4722222222222199E-3</v>
      </c>
      <c r="J30" s="95" t="s">
        <v>16</v>
      </c>
    </row>
    <row r="31" spans="1:10" s="20" customFormat="1" ht="14.1" customHeight="1">
      <c r="A31" s="47">
        <v>1</v>
      </c>
      <c r="B31" s="47">
        <v>24</v>
      </c>
      <c r="C31" s="72" t="s">
        <v>52</v>
      </c>
      <c r="D31" s="47">
        <v>1964</v>
      </c>
      <c r="E31" s="72" t="s">
        <v>53</v>
      </c>
      <c r="F31" s="112"/>
      <c r="G31" s="74">
        <v>3234</v>
      </c>
      <c r="H31" s="27">
        <v>1.78587962962963E-2</v>
      </c>
      <c r="I31" s="27">
        <v>3.4722222222222199E-3</v>
      </c>
      <c r="J31" s="32">
        <f>G31-500</f>
        <v>2734</v>
      </c>
    </row>
    <row r="32" spans="1:10" s="20" customFormat="1" ht="14.1" customHeight="1">
      <c r="A32" s="21">
        <v>2</v>
      </c>
      <c r="B32" s="21">
        <v>39</v>
      </c>
      <c r="C32" s="75" t="s">
        <v>51</v>
      </c>
      <c r="D32" s="90">
        <v>1963</v>
      </c>
      <c r="E32" s="91"/>
      <c r="F32" s="113" t="s">
        <v>21</v>
      </c>
      <c r="G32" s="76">
        <v>3250</v>
      </c>
      <c r="H32" s="27"/>
      <c r="I32" s="27"/>
      <c r="J32" s="26">
        <f>G32-500</f>
        <v>2750</v>
      </c>
    </row>
    <row r="33" spans="1:10" s="20" customFormat="1" ht="14.1" customHeight="1">
      <c r="A33" s="47">
        <v>3</v>
      </c>
      <c r="B33" s="21">
        <v>27</v>
      </c>
      <c r="C33" s="75" t="s">
        <v>45</v>
      </c>
      <c r="D33" s="21">
        <v>1964</v>
      </c>
      <c r="E33" s="77" t="s">
        <v>46</v>
      </c>
      <c r="F33" s="113"/>
      <c r="G33" s="76">
        <v>3255</v>
      </c>
      <c r="H33" s="19">
        <v>1.8229166666666699E-2</v>
      </c>
      <c r="I33" s="19">
        <v>3.4722222222222199E-3</v>
      </c>
      <c r="J33" s="76">
        <f>G33-500</f>
        <v>2755</v>
      </c>
    </row>
    <row r="34" spans="1:10" ht="14.1" customHeight="1">
      <c r="A34" s="21">
        <v>4</v>
      </c>
      <c r="B34" s="21">
        <v>18</v>
      </c>
      <c r="C34" s="75" t="s">
        <v>47</v>
      </c>
      <c r="D34" s="90">
        <v>1968</v>
      </c>
      <c r="E34" s="91"/>
      <c r="F34" s="113" t="s">
        <v>48</v>
      </c>
      <c r="G34" s="76">
        <v>3326</v>
      </c>
      <c r="H34" s="19"/>
      <c r="I34" s="19"/>
      <c r="J34" s="76">
        <f>G34-500</f>
        <v>2826</v>
      </c>
    </row>
    <row r="35" spans="1:10" ht="14.1" customHeight="1">
      <c r="A35" s="21">
        <v>5</v>
      </c>
      <c r="B35" s="21">
        <v>23</v>
      </c>
      <c r="C35" s="75" t="s">
        <v>49</v>
      </c>
      <c r="D35" s="21">
        <v>1964</v>
      </c>
      <c r="E35" s="77" t="s">
        <v>20</v>
      </c>
      <c r="F35" s="113" t="s">
        <v>50</v>
      </c>
      <c r="G35" s="76">
        <v>3446</v>
      </c>
      <c r="H35" s="19">
        <v>1.8611111111111099E-2</v>
      </c>
      <c r="I35" s="19">
        <v>3.4722222222222199E-3</v>
      </c>
      <c r="J35" s="76">
        <f>G35-500</f>
        <v>2946</v>
      </c>
    </row>
  </sheetData>
  <sortState ref="A32:J36">
    <sortCondition ref="J32:J36"/>
  </sortState>
  <mergeCells count="7">
    <mergeCell ref="A15:G15"/>
    <mergeCell ref="A21:G21"/>
    <mergeCell ref="A29:G29"/>
    <mergeCell ref="C2:E2"/>
    <mergeCell ref="C4:E4"/>
    <mergeCell ref="A5:G5"/>
    <mergeCell ref="A10:G10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opLeftCell="A34" workbookViewId="0">
      <selection activeCell="G3" sqref="G3"/>
    </sheetView>
  </sheetViews>
  <sheetFormatPr defaultRowHeight="15"/>
  <cols>
    <col min="1" max="1" width="9.5703125" style="116" customWidth="1"/>
    <col min="2" max="2" width="7.42578125" style="116" customWidth="1"/>
    <col min="3" max="3" width="27.42578125" style="116" customWidth="1"/>
    <col min="4" max="4" width="12.5703125" style="125" customWidth="1"/>
    <col min="5" max="5" width="26.28515625" style="122" customWidth="1"/>
    <col min="6" max="6" width="27.7109375" style="116" customWidth="1"/>
    <col min="7" max="7" width="13.42578125" style="119" customWidth="1"/>
    <col min="8" max="1018" width="9.140625" style="116" customWidth="1"/>
    <col min="1019" max="16384" width="9.140625" style="116"/>
  </cols>
  <sheetData>
    <row r="1" spans="1:7" ht="14.1" customHeight="1">
      <c r="C1" s="117"/>
      <c r="D1" s="117" t="s">
        <v>0</v>
      </c>
      <c r="E1" s="117"/>
      <c r="F1" s="118"/>
    </row>
    <row r="2" spans="1:7" ht="14.1" customHeight="1">
      <c r="C2" s="143" t="s">
        <v>1</v>
      </c>
      <c r="D2" s="143"/>
      <c r="E2" s="143"/>
      <c r="F2" s="118"/>
    </row>
    <row r="3" spans="1:7" ht="14.1" customHeight="1">
      <c r="C3" s="120"/>
      <c r="D3" s="121">
        <v>43217</v>
      </c>
      <c r="F3" s="118"/>
      <c r="G3" s="70" t="s">
        <v>248</v>
      </c>
    </row>
    <row r="5" spans="1:7" ht="14.1" customHeight="1" thickBot="1">
      <c r="A5" s="144" t="s">
        <v>54</v>
      </c>
      <c r="B5" s="144"/>
      <c r="C5" s="144"/>
      <c r="D5" s="144"/>
      <c r="E5" s="144"/>
      <c r="F5" s="144"/>
      <c r="G5" s="144"/>
    </row>
    <row r="6" spans="1:7" ht="14.1" customHeight="1" thickBot="1">
      <c r="A6" s="97" t="s">
        <v>3</v>
      </c>
      <c r="B6" s="98" t="s">
        <v>4</v>
      </c>
      <c r="C6" s="123" t="s">
        <v>55</v>
      </c>
      <c r="D6" s="123" t="s">
        <v>6</v>
      </c>
      <c r="E6" s="100" t="s">
        <v>7</v>
      </c>
      <c r="F6" s="101" t="s">
        <v>8</v>
      </c>
      <c r="G6" s="102" t="s">
        <v>16</v>
      </c>
    </row>
    <row r="7" spans="1:7" ht="14.1" customHeight="1">
      <c r="A7" s="47">
        <v>1</v>
      </c>
      <c r="B7" s="21">
        <v>142</v>
      </c>
      <c r="C7" s="75" t="s">
        <v>56</v>
      </c>
      <c r="D7" s="21">
        <v>2007</v>
      </c>
      <c r="E7" s="77" t="s">
        <v>57</v>
      </c>
      <c r="F7" s="75" t="s">
        <v>11</v>
      </c>
      <c r="G7" s="76">
        <v>1918</v>
      </c>
    </row>
    <row r="8" spans="1:7" ht="14.1" customHeight="1">
      <c r="A8" s="21">
        <v>2</v>
      </c>
      <c r="B8" s="47">
        <v>139</v>
      </c>
      <c r="C8" s="72" t="s">
        <v>58</v>
      </c>
      <c r="D8" s="47">
        <v>2007</v>
      </c>
      <c r="E8" s="73" t="s">
        <v>20</v>
      </c>
      <c r="F8" s="72" t="s">
        <v>24</v>
      </c>
      <c r="G8" s="74">
        <v>1947</v>
      </c>
    </row>
    <row r="9" spans="1:7" ht="14.1" customHeight="1">
      <c r="A9" s="21">
        <v>3</v>
      </c>
      <c r="B9" s="124">
        <v>114</v>
      </c>
      <c r="C9" s="75" t="s">
        <v>59</v>
      </c>
      <c r="D9" s="21">
        <v>2006</v>
      </c>
      <c r="E9" s="75"/>
      <c r="F9" s="75" t="s">
        <v>60</v>
      </c>
      <c r="G9" s="76">
        <v>2000</v>
      </c>
    </row>
    <row r="10" spans="1:7" ht="14.1" customHeight="1">
      <c r="A10" s="47">
        <v>4</v>
      </c>
      <c r="B10" s="21">
        <v>111</v>
      </c>
      <c r="C10" s="75" t="s">
        <v>61</v>
      </c>
      <c r="D10" s="21">
        <v>2006</v>
      </c>
      <c r="E10" s="75" t="s">
        <v>62</v>
      </c>
      <c r="F10" s="75" t="s">
        <v>63</v>
      </c>
      <c r="G10" s="76">
        <v>2031</v>
      </c>
    </row>
    <row r="11" spans="1:7" ht="14.1" customHeight="1">
      <c r="A11" s="21">
        <v>5</v>
      </c>
      <c r="B11" s="21">
        <v>151</v>
      </c>
      <c r="C11" s="75" t="s">
        <v>64</v>
      </c>
      <c r="D11" s="21">
        <v>2007</v>
      </c>
      <c r="E11" s="75"/>
      <c r="F11" s="75" t="s">
        <v>65</v>
      </c>
      <c r="G11" s="76">
        <v>2150</v>
      </c>
    </row>
    <row r="12" spans="1:7" ht="14.1" customHeight="1">
      <c r="A12" s="21">
        <v>6</v>
      </c>
      <c r="B12" s="21">
        <v>194</v>
      </c>
      <c r="C12" s="75" t="s">
        <v>66</v>
      </c>
      <c r="D12" s="21">
        <v>2007</v>
      </c>
      <c r="E12" s="77" t="s">
        <v>67</v>
      </c>
      <c r="F12" s="75" t="s">
        <v>68</v>
      </c>
      <c r="G12" s="76">
        <v>2728</v>
      </c>
    </row>
    <row r="13" spans="1:7" ht="14.1" customHeight="1">
      <c r="A13" s="47">
        <v>7</v>
      </c>
      <c r="B13" s="21">
        <v>154</v>
      </c>
      <c r="C13" s="75" t="s">
        <v>69</v>
      </c>
      <c r="D13" s="21">
        <v>2007</v>
      </c>
      <c r="E13" s="77" t="s">
        <v>70</v>
      </c>
      <c r="F13" s="75"/>
      <c r="G13" s="76">
        <v>2938</v>
      </c>
    </row>
    <row r="14" spans="1:7" ht="14.1" customHeight="1">
      <c r="A14" s="21">
        <v>8</v>
      </c>
      <c r="B14" s="124">
        <v>156</v>
      </c>
      <c r="C14" s="75" t="s">
        <v>247</v>
      </c>
      <c r="D14" s="21">
        <v>2006</v>
      </c>
      <c r="E14" s="75" t="s">
        <v>71</v>
      </c>
      <c r="F14" s="75" t="s">
        <v>72</v>
      </c>
      <c r="G14" s="76">
        <v>3529</v>
      </c>
    </row>
    <row r="15" spans="1:7" ht="14.1" customHeight="1">
      <c r="A15" s="117"/>
      <c r="B15" s="117"/>
      <c r="G15" s="80"/>
    </row>
    <row r="16" spans="1:7" ht="14.1" customHeight="1" thickBot="1">
      <c r="A16" s="144" t="s">
        <v>54</v>
      </c>
      <c r="B16" s="144"/>
      <c r="C16" s="144"/>
      <c r="D16" s="144"/>
      <c r="E16" s="144"/>
      <c r="F16" s="144"/>
      <c r="G16" s="144"/>
    </row>
    <row r="17" spans="1:7" ht="14.1" customHeight="1" thickBot="1">
      <c r="A17" s="97" t="s">
        <v>3</v>
      </c>
      <c r="B17" s="98" t="s">
        <v>4</v>
      </c>
      <c r="C17" s="98" t="s">
        <v>73</v>
      </c>
      <c r="D17" s="126" t="s">
        <v>6</v>
      </c>
      <c r="E17" s="100" t="s">
        <v>7</v>
      </c>
      <c r="F17" s="101" t="s">
        <v>8</v>
      </c>
      <c r="G17" s="102" t="s">
        <v>16</v>
      </c>
    </row>
    <row r="18" spans="1:7" ht="14.1" customHeight="1">
      <c r="A18" s="47">
        <v>1</v>
      </c>
      <c r="B18" s="21">
        <v>137</v>
      </c>
      <c r="C18" s="75" t="s">
        <v>74</v>
      </c>
      <c r="D18" s="21">
        <v>2006</v>
      </c>
      <c r="E18" s="77" t="s">
        <v>57</v>
      </c>
      <c r="F18" s="77" t="s">
        <v>11</v>
      </c>
      <c r="G18" s="76">
        <v>1811</v>
      </c>
    </row>
    <row r="19" spans="1:7" ht="14.1" customHeight="1">
      <c r="A19" s="21">
        <v>2</v>
      </c>
      <c r="B19" s="21">
        <v>333</v>
      </c>
      <c r="C19" s="75" t="s">
        <v>75</v>
      </c>
      <c r="D19" s="21">
        <v>2007</v>
      </c>
      <c r="E19" s="75"/>
      <c r="F19" s="83" t="s">
        <v>21</v>
      </c>
      <c r="G19" s="76">
        <v>1816</v>
      </c>
    </row>
    <row r="20" spans="1:7" ht="14.1" customHeight="1">
      <c r="A20" s="47">
        <v>3</v>
      </c>
      <c r="B20" s="21">
        <v>181</v>
      </c>
      <c r="C20" s="75" t="s">
        <v>76</v>
      </c>
      <c r="D20" s="21">
        <v>2007</v>
      </c>
      <c r="E20" s="77"/>
      <c r="F20" s="77" t="s">
        <v>21</v>
      </c>
      <c r="G20" s="76">
        <v>1831</v>
      </c>
    </row>
    <row r="21" spans="1:7" ht="14.1" customHeight="1">
      <c r="A21" s="21">
        <v>4</v>
      </c>
      <c r="B21" s="21">
        <v>138</v>
      </c>
      <c r="C21" s="127" t="s">
        <v>77</v>
      </c>
      <c r="D21" s="21">
        <v>2007</v>
      </c>
      <c r="E21" s="75" t="s">
        <v>20</v>
      </c>
      <c r="F21" s="83" t="s">
        <v>24</v>
      </c>
      <c r="G21" s="76">
        <v>2036</v>
      </c>
    </row>
    <row r="22" spans="1:7" ht="14.1" customHeight="1">
      <c r="A22" s="47">
        <v>5</v>
      </c>
      <c r="B22" s="21">
        <v>153</v>
      </c>
      <c r="C22" s="127" t="s">
        <v>78</v>
      </c>
      <c r="D22" s="21">
        <v>2007</v>
      </c>
      <c r="E22" s="75" t="s">
        <v>57</v>
      </c>
      <c r="F22" s="83" t="s">
        <v>11</v>
      </c>
      <c r="G22" s="76">
        <v>2108</v>
      </c>
    </row>
    <row r="23" spans="1:7" ht="14.1" customHeight="1">
      <c r="A23" s="21">
        <v>6</v>
      </c>
      <c r="B23" s="21">
        <v>182</v>
      </c>
      <c r="C23" s="75" t="s">
        <v>79</v>
      </c>
      <c r="D23" s="21">
        <v>2007</v>
      </c>
      <c r="E23" s="77" t="s">
        <v>80</v>
      </c>
      <c r="F23" s="75"/>
      <c r="G23" s="76">
        <v>2111</v>
      </c>
    </row>
    <row r="24" spans="1:7" ht="14.1" customHeight="1">
      <c r="A24" s="47">
        <v>7</v>
      </c>
      <c r="B24" s="21">
        <v>147</v>
      </c>
      <c r="C24" s="75" t="s">
        <v>81</v>
      </c>
      <c r="D24" s="21">
        <v>2006</v>
      </c>
      <c r="E24" s="75" t="s">
        <v>26</v>
      </c>
      <c r="F24" s="83" t="s">
        <v>72</v>
      </c>
      <c r="G24" s="76">
        <v>2137</v>
      </c>
    </row>
    <row r="25" spans="1:7" ht="14.1" customHeight="1">
      <c r="A25" s="21">
        <v>8</v>
      </c>
      <c r="B25" s="21">
        <v>141</v>
      </c>
      <c r="C25" s="75" t="s">
        <v>82</v>
      </c>
      <c r="D25" s="21">
        <v>2006</v>
      </c>
      <c r="E25" s="75" t="s">
        <v>70</v>
      </c>
      <c r="F25" s="83"/>
      <c r="G25" s="76">
        <v>3543</v>
      </c>
    </row>
    <row r="26" spans="1:7" ht="14.1" customHeight="1">
      <c r="A26" s="117"/>
    </row>
    <row r="27" spans="1:7" ht="14.1" customHeight="1" thickBot="1">
      <c r="A27" s="144" t="s">
        <v>84</v>
      </c>
      <c r="B27" s="144"/>
      <c r="C27" s="144"/>
      <c r="D27" s="144"/>
      <c r="E27" s="144"/>
      <c r="F27" s="144"/>
      <c r="G27" s="144"/>
    </row>
    <row r="28" spans="1:7" ht="14.1" customHeight="1" thickBot="1">
      <c r="A28" s="97" t="s">
        <v>3</v>
      </c>
      <c r="B28" s="98" t="s">
        <v>4</v>
      </c>
      <c r="C28" s="98" t="s">
        <v>85</v>
      </c>
      <c r="D28" s="126" t="s">
        <v>6</v>
      </c>
      <c r="E28" s="100" t="s">
        <v>7</v>
      </c>
      <c r="F28" s="101" t="s">
        <v>8</v>
      </c>
      <c r="G28" s="102" t="s">
        <v>16</v>
      </c>
    </row>
    <row r="29" spans="1:7" ht="14.1" customHeight="1">
      <c r="A29" s="47">
        <v>1</v>
      </c>
      <c r="B29" s="21">
        <v>157</v>
      </c>
      <c r="C29" s="75" t="s">
        <v>86</v>
      </c>
      <c r="D29" s="21">
        <v>2004</v>
      </c>
      <c r="E29" s="77" t="s">
        <v>22</v>
      </c>
      <c r="F29" s="75" t="s">
        <v>23</v>
      </c>
      <c r="G29" s="76">
        <v>2040</v>
      </c>
    </row>
    <row r="30" spans="1:7" ht="14.1" customHeight="1">
      <c r="A30" s="21">
        <v>2</v>
      </c>
      <c r="B30" s="21">
        <v>146</v>
      </c>
      <c r="C30" s="75" t="s">
        <v>87</v>
      </c>
      <c r="D30" s="21">
        <v>2004</v>
      </c>
      <c r="E30" s="75" t="s">
        <v>20</v>
      </c>
      <c r="F30" s="75" t="s">
        <v>24</v>
      </c>
      <c r="G30" s="76">
        <v>2047</v>
      </c>
    </row>
    <row r="31" spans="1:7" ht="14.1" customHeight="1">
      <c r="A31" s="21">
        <v>3</v>
      </c>
      <c r="B31" s="21">
        <v>148</v>
      </c>
      <c r="C31" s="75" t="s">
        <v>88</v>
      </c>
      <c r="D31" s="21">
        <v>2006</v>
      </c>
      <c r="E31" s="77" t="s">
        <v>22</v>
      </c>
      <c r="F31" s="75" t="s">
        <v>23</v>
      </c>
      <c r="G31" s="76">
        <v>2154</v>
      </c>
    </row>
    <row r="32" spans="1:7" ht="14.1" customHeight="1">
      <c r="A32" s="117"/>
      <c r="B32" s="117"/>
      <c r="E32" s="116"/>
      <c r="G32" s="80"/>
    </row>
    <row r="33" spans="1:7" ht="14.1" customHeight="1" thickBot="1">
      <c r="A33" s="144" t="s">
        <v>84</v>
      </c>
      <c r="B33" s="144"/>
      <c r="C33" s="144"/>
      <c r="D33" s="144"/>
      <c r="E33" s="144"/>
      <c r="F33" s="144"/>
      <c r="G33" s="144"/>
    </row>
    <row r="34" spans="1:7" ht="14.1" customHeight="1" thickBot="1">
      <c r="A34" s="97" t="s">
        <v>3</v>
      </c>
      <c r="B34" s="98" t="s">
        <v>4</v>
      </c>
      <c r="C34" s="98" t="s">
        <v>89</v>
      </c>
      <c r="D34" s="126" t="s">
        <v>6</v>
      </c>
      <c r="E34" s="100" t="s">
        <v>7</v>
      </c>
      <c r="F34" s="101" t="s">
        <v>8</v>
      </c>
      <c r="G34" s="102" t="s">
        <v>16</v>
      </c>
    </row>
    <row r="35" spans="1:7" ht="14.1" customHeight="1">
      <c r="A35" s="47">
        <v>1</v>
      </c>
      <c r="B35" s="21">
        <v>183</v>
      </c>
      <c r="C35" s="75" t="s">
        <v>90</v>
      </c>
      <c r="D35" s="128" t="s">
        <v>91</v>
      </c>
      <c r="E35" s="83"/>
      <c r="F35" s="75" t="s">
        <v>21</v>
      </c>
      <c r="G35" s="76">
        <v>1647</v>
      </c>
    </row>
    <row r="36" spans="1:7" ht="14.1" customHeight="1">
      <c r="A36" s="21">
        <v>2</v>
      </c>
      <c r="B36" s="21">
        <v>115</v>
      </c>
      <c r="C36" s="75" t="s">
        <v>92</v>
      </c>
      <c r="D36" s="128" t="s">
        <v>91</v>
      </c>
      <c r="E36" s="83" t="s">
        <v>26</v>
      </c>
      <c r="F36" s="75"/>
      <c r="G36" s="76">
        <v>3117</v>
      </c>
    </row>
    <row r="37" spans="1:7" ht="14.1" customHeight="1">
      <c r="A37" s="117"/>
      <c r="B37" s="117"/>
      <c r="C37" s="78"/>
      <c r="E37" s="129"/>
      <c r="F37" s="130"/>
      <c r="G37" s="80"/>
    </row>
    <row r="38" spans="1:7" ht="14.1" customHeight="1" thickBot="1">
      <c r="A38" s="144" t="s">
        <v>2</v>
      </c>
      <c r="B38" s="144"/>
      <c r="C38" s="144"/>
      <c r="D38" s="144"/>
      <c r="E38" s="144"/>
      <c r="F38" s="144"/>
      <c r="G38" s="144"/>
    </row>
    <row r="39" spans="1:7" ht="14.1" customHeight="1" thickBot="1">
      <c r="A39" s="97" t="s">
        <v>3</v>
      </c>
      <c r="B39" s="98" t="s">
        <v>4</v>
      </c>
      <c r="C39" s="98" t="s">
        <v>93</v>
      </c>
      <c r="D39" s="126" t="s">
        <v>6</v>
      </c>
      <c r="E39" s="100" t="s">
        <v>7</v>
      </c>
      <c r="F39" s="101" t="s">
        <v>8</v>
      </c>
      <c r="G39" s="102" t="s">
        <v>16</v>
      </c>
    </row>
    <row r="40" spans="1:7" ht="14.1" customHeight="1">
      <c r="A40" s="47">
        <v>1</v>
      </c>
      <c r="B40" s="21">
        <v>152</v>
      </c>
      <c r="C40" s="75" t="s">
        <v>94</v>
      </c>
      <c r="D40" s="21">
        <v>2002</v>
      </c>
      <c r="E40" s="83" t="s">
        <v>70</v>
      </c>
      <c r="F40" s="75" t="s">
        <v>120</v>
      </c>
      <c r="G40" s="76">
        <v>1823</v>
      </c>
    </row>
    <row r="41" spans="1:7" ht="14.1" customHeight="1">
      <c r="A41" s="21">
        <v>2</v>
      </c>
      <c r="B41" s="21">
        <v>136</v>
      </c>
      <c r="C41" s="75" t="s">
        <v>95</v>
      </c>
      <c r="D41" s="21">
        <v>2003</v>
      </c>
      <c r="E41" s="75" t="s">
        <v>57</v>
      </c>
      <c r="F41" s="75" t="s">
        <v>11</v>
      </c>
      <c r="G41" s="76">
        <v>1900</v>
      </c>
    </row>
    <row r="42" spans="1:7" ht="14.1" customHeight="1">
      <c r="A42" s="21">
        <v>3</v>
      </c>
      <c r="B42" s="21">
        <v>140</v>
      </c>
      <c r="C42" s="75" t="s">
        <v>96</v>
      </c>
      <c r="D42" s="128" t="s">
        <v>97</v>
      </c>
      <c r="E42" s="83" t="s">
        <v>26</v>
      </c>
      <c r="F42" s="75" t="s">
        <v>98</v>
      </c>
      <c r="G42" s="76">
        <v>2151</v>
      </c>
    </row>
    <row r="43" spans="1:7" ht="14.1" customHeight="1">
      <c r="A43" s="21">
        <v>4</v>
      </c>
      <c r="B43" s="21">
        <v>174</v>
      </c>
      <c r="C43" s="75" t="s">
        <v>99</v>
      </c>
      <c r="D43" s="128" t="s">
        <v>97</v>
      </c>
      <c r="E43" s="83" t="s">
        <v>100</v>
      </c>
      <c r="F43" s="75" t="s">
        <v>101</v>
      </c>
      <c r="G43" s="76">
        <v>2156</v>
      </c>
    </row>
    <row r="44" spans="1:7" ht="14.1" customHeight="1">
      <c r="A44" s="21">
        <v>5</v>
      </c>
      <c r="B44" s="21">
        <v>176</v>
      </c>
      <c r="C44" s="75" t="s">
        <v>102</v>
      </c>
      <c r="D44" s="21">
        <v>2001</v>
      </c>
      <c r="E44" s="77" t="s">
        <v>26</v>
      </c>
      <c r="F44" s="75"/>
      <c r="G44" s="76">
        <v>2651</v>
      </c>
    </row>
    <row r="45" spans="1:7" ht="14.1" customHeight="1">
      <c r="A45" s="21">
        <v>6</v>
      </c>
      <c r="B45" s="21">
        <v>108</v>
      </c>
      <c r="C45" s="75" t="s">
        <v>103</v>
      </c>
      <c r="D45" s="21">
        <v>2003</v>
      </c>
      <c r="E45" s="83" t="s">
        <v>22</v>
      </c>
      <c r="F45" s="75" t="s">
        <v>23</v>
      </c>
      <c r="G45" s="76">
        <v>2937</v>
      </c>
    </row>
    <row r="47" spans="1:7" ht="14.1" customHeight="1" thickBot="1">
      <c r="A47" s="144" t="s">
        <v>14</v>
      </c>
      <c r="B47" s="144"/>
      <c r="C47" s="144"/>
      <c r="D47" s="144"/>
      <c r="E47" s="144"/>
      <c r="F47" s="144"/>
      <c r="G47" s="144"/>
    </row>
    <row r="48" spans="1:7" ht="14.1" customHeight="1" thickBot="1">
      <c r="A48" s="97" t="s">
        <v>3</v>
      </c>
      <c r="B48" s="98" t="s">
        <v>4</v>
      </c>
      <c r="C48" s="98" t="s">
        <v>104</v>
      </c>
      <c r="D48" s="126" t="s">
        <v>6</v>
      </c>
      <c r="E48" s="100" t="s">
        <v>7</v>
      </c>
      <c r="F48" s="101" t="s">
        <v>8</v>
      </c>
      <c r="G48" s="102" t="s">
        <v>16</v>
      </c>
    </row>
    <row r="49" spans="1:7" ht="14.1" customHeight="1">
      <c r="A49" s="47">
        <v>1</v>
      </c>
      <c r="B49" s="21">
        <v>185</v>
      </c>
      <c r="C49" s="75" t="s">
        <v>105</v>
      </c>
      <c r="D49" s="128" t="s">
        <v>106</v>
      </c>
      <c r="E49" s="83" t="s">
        <v>107</v>
      </c>
      <c r="F49" s="75" t="s">
        <v>108</v>
      </c>
      <c r="G49" s="76">
        <v>2209</v>
      </c>
    </row>
    <row r="50" spans="1:7" ht="14.1" customHeight="1">
      <c r="A50" s="21">
        <v>2</v>
      </c>
      <c r="B50" s="21">
        <v>196</v>
      </c>
      <c r="C50" s="75" t="s">
        <v>109</v>
      </c>
      <c r="D50" s="21">
        <v>1991</v>
      </c>
      <c r="E50" s="77" t="s">
        <v>25</v>
      </c>
      <c r="F50" s="77"/>
      <c r="G50" s="76">
        <v>2702</v>
      </c>
    </row>
    <row r="51" spans="1:7" ht="14.1" customHeight="1">
      <c r="C51" s="78"/>
      <c r="D51" s="71"/>
      <c r="E51" s="79"/>
    </row>
    <row r="52" spans="1:7" ht="14.1" customHeight="1" thickBot="1">
      <c r="A52" s="144" t="s">
        <v>27</v>
      </c>
      <c r="B52" s="144"/>
      <c r="C52" s="144"/>
      <c r="D52" s="144"/>
      <c r="E52" s="144"/>
      <c r="F52" s="144"/>
      <c r="G52" s="144"/>
    </row>
    <row r="53" spans="1:7" ht="14.1" customHeight="1" thickBot="1">
      <c r="A53" s="97" t="s">
        <v>3</v>
      </c>
      <c r="B53" s="98" t="s">
        <v>4</v>
      </c>
      <c r="C53" s="98" t="s">
        <v>110</v>
      </c>
      <c r="D53" s="126" t="s">
        <v>6</v>
      </c>
      <c r="E53" s="100" t="s">
        <v>7</v>
      </c>
      <c r="F53" s="101" t="s">
        <v>8</v>
      </c>
      <c r="G53" s="102" t="s">
        <v>16</v>
      </c>
    </row>
    <row r="54" spans="1:7" ht="14.1" customHeight="1">
      <c r="A54" s="47">
        <v>1</v>
      </c>
      <c r="B54" s="21">
        <v>168</v>
      </c>
      <c r="C54" s="75" t="s">
        <v>111</v>
      </c>
      <c r="D54" s="21">
        <v>1984</v>
      </c>
      <c r="E54" s="75" t="s">
        <v>67</v>
      </c>
      <c r="F54" s="75"/>
      <c r="G54" s="76">
        <v>1837</v>
      </c>
    </row>
    <row r="55" spans="1:7" ht="14.1" customHeight="1">
      <c r="A55" s="21">
        <v>2</v>
      </c>
      <c r="B55" s="21">
        <v>124</v>
      </c>
      <c r="C55" s="75" t="s">
        <v>112</v>
      </c>
      <c r="D55" s="21">
        <v>1982</v>
      </c>
      <c r="E55" s="75" t="s">
        <v>53</v>
      </c>
      <c r="F55" s="75"/>
      <c r="G55" s="76">
        <v>2052</v>
      </c>
    </row>
    <row r="56" spans="1:7" ht="14.1" customHeight="1">
      <c r="A56" s="47">
        <v>3</v>
      </c>
      <c r="B56" s="21">
        <v>120</v>
      </c>
      <c r="C56" s="75" t="s">
        <v>113</v>
      </c>
      <c r="D56" s="128" t="s">
        <v>114</v>
      </c>
      <c r="E56" s="83" t="s">
        <v>80</v>
      </c>
      <c r="F56" s="75"/>
      <c r="G56" s="76">
        <v>2112</v>
      </c>
    </row>
    <row r="57" spans="1:7" ht="14.1" customHeight="1">
      <c r="A57" s="21">
        <v>4</v>
      </c>
      <c r="B57" s="21">
        <v>104</v>
      </c>
      <c r="C57" s="75" t="s">
        <v>115</v>
      </c>
      <c r="D57" s="21">
        <v>1988</v>
      </c>
      <c r="E57" s="75" t="s">
        <v>26</v>
      </c>
      <c r="F57" s="75" t="s">
        <v>116</v>
      </c>
      <c r="G57" s="76">
        <v>2200</v>
      </c>
    </row>
    <row r="58" spans="1:7" ht="14.1" customHeight="1">
      <c r="A58" s="47">
        <v>5</v>
      </c>
      <c r="B58" s="21">
        <v>118</v>
      </c>
      <c r="C58" s="75" t="s">
        <v>117</v>
      </c>
      <c r="D58" s="128" t="s">
        <v>118</v>
      </c>
      <c r="E58" s="83" t="s">
        <v>70</v>
      </c>
      <c r="F58" s="128"/>
      <c r="G58" s="76">
        <v>2213</v>
      </c>
    </row>
    <row r="59" spans="1:7" ht="14.1" customHeight="1">
      <c r="A59" s="21">
        <v>6</v>
      </c>
      <c r="B59" s="21">
        <v>190</v>
      </c>
      <c r="C59" s="75" t="s">
        <v>119</v>
      </c>
      <c r="D59" s="21">
        <v>1987</v>
      </c>
      <c r="E59" s="75" t="s">
        <v>107</v>
      </c>
      <c r="F59" s="75"/>
      <c r="G59" s="76">
        <v>2225</v>
      </c>
    </row>
    <row r="60" spans="1:7" ht="14.1" customHeight="1">
      <c r="C60" s="78"/>
      <c r="D60" s="131"/>
      <c r="E60" s="111"/>
    </row>
    <row r="61" spans="1:7" ht="14.1" customHeight="1" thickBot="1">
      <c r="A61" s="144" t="s">
        <v>34</v>
      </c>
      <c r="B61" s="144"/>
      <c r="C61" s="144"/>
      <c r="D61" s="144"/>
      <c r="E61" s="144"/>
      <c r="F61" s="144"/>
      <c r="G61" s="144"/>
    </row>
    <row r="62" spans="1:7" ht="14.1" customHeight="1" thickBot="1">
      <c r="A62" s="97" t="s">
        <v>3</v>
      </c>
      <c r="B62" s="98" t="s">
        <v>4</v>
      </c>
      <c r="C62" s="98" t="s">
        <v>121</v>
      </c>
      <c r="D62" s="126" t="s">
        <v>6</v>
      </c>
      <c r="E62" s="100" t="s">
        <v>7</v>
      </c>
      <c r="F62" s="101" t="s">
        <v>8</v>
      </c>
      <c r="G62" s="102" t="s">
        <v>16</v>
      </c>
    </row>
    <row r="63" spans="1:7" ht="14.1" customHeight="1">
      <c r="A63" s="47">
        <v>1</v>
      </c>
      <c r="B63" s="47">
        <v>150</v>
      </c>
      <c r="C63" s="72" t="s">
        <v>122</v>
      </c>
      <c r="D63" s="47">
        <v>1971</v>
      </c>
      <c r="E63" s="82" t="s">
        <v>71</v>
      </c>
      <c r="F63" s="47"/>
      <c r="G63" s="74">
        <v>2026</v>
      </c>
    </row>
    <row r="64" spans="1:7" ht="14.1" customHeight="1">
      <c r="A64" s="21">
        <v>2</v>
      </c>
      <c r="B64" s="21">
        <v>167</v>
      </c>
      <c r="C64" s="75" t="s">
        <v>123</v>
      </c>
      <c r="D64" s="128" t="s">
        <v>124</v>
      </c>
      <c r="E64" s="83" t="s">
        <v>125</v>
      </c>
      <c r="F64" s="128"/>
      <c r="G64" s="76">
        <v>2218</v>
      </c>
    </row>
    <row r="65" spans="1:7" ht="14.1" customHeight="1">
      <c r="A65" s="47">
        <v>3</v>
      </c>
      <c r="B65" s="21">
        <v>106</v>
      </c>
      <c r="C65" s="75" t="s">
        <v>126</v>
      </c>
      <c r="D65" s="128" t="s">
        <v>124</v>
      </c>
      <c r="E65" s="83" t="s">
        <v>107</v>
      </c>
      <c r="F65" s="128" t="s">
        <v>108</v>
      </c>
      <c r="G65" s="76">
        <v>2611</v>
      </c>
    </row>
    <row r="66" spans="1:7" ht="14.1" customHeight="1">
      <c r="C66" s="132"/>
      <c r="D66" s="133"/>
      <c r="E66" s="132"/>
      <c r="F66" s="134"/>
      <c r="G66" s="135"/>
    </row>
    <row r="67" spans="1:7" ht="14.1" customHeight="1" thickBot="1">
      <c r="A67" s="144" t="s">
        <v>43</v>
      </c>
      <c r="B67" s="144"/>
      <c r="C67" s="144"/>
      <c r="D67" s="144"/>
      <c r="E67" s="144"/>
      <c r="F67" s="144"/>
      <c r="G67" s="144"/>
    </row>
    <row r="68" spans="1:7" ht="14.1" customHeight="1" thickBot="1">
      <c r="A68" s="97" t="s">
        <v>3</v>
      </c>
      <c r="B68" s="98" t="s">
        <v>4</v>
      </c>
      <c r="C68" s="98" t="s">
        <v>128</v>
      </c>
      <c r="D68" s="126" t="s">
        <v>6</v>
      </c>
      <c r="E68" s="100" t="s">
        <v>7</v>
      </c>
      <c r="F68" s="101" t="s">
        <v>8</v>
      </c>
      <c r="G68" s="102" t="s">
        <v>16</v>
      </c>
    </row>
    <row r="69" spans="1:7" ht="14.1" customHeight="1">
      <c r="A69" s="47">
        <v>1</v>
      </c>
      <c r="B69" s="47">
        <v>144</v>
      </c>
      <c r="C69" s="72" t="s">
        <v>129</v>
      </c>
      <c r="D69" s="136" t="s">
        <v>130</v>
      </c>
      <c r="E69" s="82" t="s">
        <v>53</v>
      </c>
      <c r="F69" s="72" t="s">
        <v>131</v>
      </c>
      <c r="G69" s="74">
        <v>2135</v>
      </c>
    </row>
    <row r="70" spans="1:7" ht="14.1" customHeight="1">
      <c r="A70" s="21">
        <v>2</v>
      </c>
      <c r="B70" s="21">
        <v>179</v>
      </c>
      <c r="C70" s="75" t="s">
        <v>132</v>
      </c>
      <c r="D70" s="128" t="s">
        <v>133</v>
      </c>
      <c r="E70" s="83" t="s">
        <v>134</v>
      </c>
      <c r="F70" s="83"/>
      <c r="G70" s="76">
        <v>2232</v>
      </c>
    </row>
    <row r="71" spans="1:7" ht="14.1" customHeight="1">
      <c r="A71" s="21">
        <v>3</v>
      </c>
      <c r="B71" s="21">
        <v>101</v>
      </c>
      <c r="C71" s="75" t="s">
        <v>135</v>
      </c>
      <c r="D71" s="128" t="s">
        <v>136</v>
      </c>
      <c r="E71" s="83" t="s">
        <v>107</v>
      </c>
      <c r="F71" s="83"/>
      <c r="G71" s="76">
        <v>2447</v>
      </c>
    </row>
    <row r="72" spans="1:7" ht="14.1" customHeight="1">
      <c r="A72" s="21">
        <v>4</v>
      </c>
      <c r="B72" s="21">
        <v>178</v>
      </c>
      <c r="C72" s="75" t="s">
        <v>137</v>
      </c>
      <c r="D72" s="128" t="s">
        <v>138</v>
      </c>
      <c r="E72" s="83" t="s">
        <v>71</v>
      </c>
      <c r="F72" s="83" t="s">
        <v>139</v>
      </c>
      <c r="G72" s="137">
        <v>2513</v>
      </c>
    </row>
    <row r="73" spans="1:7" ht="14.1" customHeight="1">
      <c r="A73" s="117"/>
      <c r="B73" s="71"/>
      <c r="C73" s="78"/>
      <c r="D73" s="131"/>
      <c r="E73" s="111"/>
      <c r="F73" s="78"/>
      <c r="G73" s="80"/>
    </row>
    <row r="74" spans="1:7" ht="14.1" customHeight="1" thickBot="1">
      <c r="A74" s="144" t="s">
        <v>140</v>
      </c>
      <c r="B74" s="144"/>
      <c r="C74" s="144"/>
      <c r="D74" s="144"/>
      <c r="E74" s="144"/>
      <c r="F74" s="144"/>
      <c r="G74" s="144"/>
    </row>
    <row r="75" spans="1:7" ht="14.1" customHeight="1" thickBot="1">
      <c r="A75" s="138" t="s">
        <v>3</v>
      </c>
      <c r="B75" s="98" t="s">
        <v>4</v>
      </c>
      <c r="C75" s="139" t="s">
        <v>141</v>
      </c>
      <c r="D75" s="140" t="s">
        <v>6</v>
      </c>
      <c r="E75" s="100" t="s">
        <v>7</v>
      </c>
      <c r="F75" s="101" t="s">
        <v>8</v>
      </c>
      <c r="G75" s="102" t="s">
        <v>16</v>
      </c>
    </row>
    <row r="76" spans="1:7" ht="14.1" customHeight="1">
      <c r="A76" s="47">
        <v>1</v>
      </c>
      <c r="B76" s="47">
        <v>128</v>
      </c>
      <c r="C76" s="73" t="s">
        <v>142</v>
      </c>
      <c r="D76" s="47">
        <v>1950</v>
      </c>
      <c r="E76" s="73" t="s">
        <v>46</v>
      </c>
      <c r="F76" s="47"/>
      <c r="G76" s="74">
        <v>2552</v>
      </c>
    </row>
    <row r="77" spans="1:7" ht="14.1" customHeight="1"/>
    <row r="78" spans="1:7" ht="14.1" customHeight="1" thickBot="1">
      <c r="A78" s="144" t="s">
        <v>143</v>
      </c>
      <c r="B78" s="144"/>
      <c r="C78" s="144"/>
      <c r="D78" s="144"/>
      <c r="E78" s="144"/>
      <c r="F78" s="144"/>
      <c r="G78" s="144"/>
    </row>
    <row r="79" spans="1:7" ht="14.1" customHeight="1" thickBot="1">
      <c r="A79" s="138" t="s">
        <v>3</v>
      </c>
      <c r="B79" s="98" t="s">
        <v>4</v>
      </c>
      <c r="C79" s="139" t="s">
        <v>144</v>
      </c>
      <c r="D79" s="140" t="s">
        <v>6</v>
      </c>
      <c r="E79" s="100" t="s">
        <v>7</v>
      </c>
      <c r="F79" s="101" t="s">
        <v>8</v>
      </c>
      <c r="G79" s="102" t="s">
        <v>16</v>
      </c>
    </row>
    <row r="80" spans="1:7" ht="14.1" customHeight="1">
      <c r="A80" s="47">
        <v>1</v>
      </c>
      <c r="B80" s="21">
        <v>184</v>
      </c>
      <c r="C80" s="75" t="s">
        <v>145</v>
      </c>
      <c r="D80" s="21">
        <v>1954</v>
      </c>
      <c r="E80" s="77" t="s">
        <v>70</v>
      </c>
      <c r="F80" s="21"/>
      <c r="G80" s="76">
        <v>2021</v>
      </c>
    </row>
    <row r="81" spans="1:7" ht="14.1" customHeight="1">
      <c r="A81" s="21">
        <v>2</v>
      </c>
      <c r="B81" s="21">
        <v>159</v>
      </c>
      <c r="C81" s="75" t="s">
        <v>146</v>
      </c>
      <c r="D81" s="21">
        <v>1957</v>
      </c>
      <c r="E81" s="75" t="s">
        <v>53</v>
      </c>
      <c r="F81" s="75"/>
      <c r="G81" s="76">
        <v>2043</v>
      </c>
    </row>
    <row r="82" spans="1:7" ht="14.1" customHeight="1">
      <c r="A82" s="21">
        <v>3</v>
      </c>
      <c r="B82" s="21">
        <v>192</v>
      </c>
      <c r="C82" s="75" t="s">
        <v>147</v>
      </c>
      <c r="D82" s="21">
        <v>1967</v>
      </c>
      <c r="E82" s="77" t="s">
        <v>20</v>
      </c>
      <c r="F82" s="77" t="s">
        <v>24</v>
      </c>
      <c r="G82" s="76">
        <v>2050</v>
      </c>
    </row>
    <row r="83" spans="1:7" ht="14.1" customHeight="1">
      <c r="A83" s="71"/>
      <c r="B83" s="71"/>
      <c r="C83" s="78"/>
      <c r="D83" s="71"/>
      <c r="E83" s="79"/>
      <c r="F83" s="79"/>
      <c r="G83" s="80"/>
    </row>
    <row r="84" spans="1:7" ht="14.1" customHeight="1" thickBot="1">
      <c r="A84" s="144" t="s">
        <v>148</v>
      </c>
      <c r="B84" s="144"/>
      <c r="C84" s="144"/>
      <c r="D84" s="144"/>
      <c r="E84" s="144"/>
      <c r="F84" s="144"/>
      <c r="G84" s="144"/>
    </row>
    <row r="85" spans="1:7" ht="14.1" customHeight="1" thickBot="1">
      <c r="A85" s="97" t="s">
        <v>3</v>
      </c>
      <c r="B85" s="98" t="s">
        <v>4</v>
      </c>
      <c r="C85" s="98" t="s">
        <v>149</v>
      </c>
      <c r="D85" s="126" t="s">
        <v>6</v>
      </c>
      <c r="E85" s="100" t="s">
        <v>7</v>
      </c>
      <c r="F85" s="101" t="s">
        <v>8</v>
      </c>
      <c r="G85" s="102" t="s">
        <v>16</v>
      </c>
    </row>
    <row r="86" spans="1:7" ht="14.1" customHeight="1">
      <c r="A86" s="47">
        <v>1</v>
      </c>
      <c r="B86" s="47">
        <v>164</v>
      </c>
      <c r="C86" s="72" t="s">
        <v>150</v>
      </c>
      <c r="D86" s="47">
        <v>1945</v>
      </c>
      <c r="E86" s="82" t="s">
        <v>25</v>
      </c>
      <c r="F86" s="136"/>
      <c r="G86" s="74">
        <v>2157</v>
      </c>
    </row>
    <row r="87" spans="1:7" ht="14.1" customHeight="1">
      <c r="A87" s="21">
        <v>2</v>
      </c>
      <c r="B87" s="21">
        <v>103</v>
      </c>
      <c r="C87" s="75" t="s">
        <v>151</v>
      </c>
      <c r="D87" s="21">
        <v>1947</v>
      </c>
      <c r="E87" s="83" t="s">
        <v>25</v>
      </c>
      <c r="F87" s="128"/>
      <c r="G87" s="76">
        <v>2210</v>
      </c>
    </row>
    <row r="88" spans="1:7" ht="14.1" customHeight="1">
      <c r="A88" s="21">
        <v>3</v>
      </c>
      <c r="B88" s="21">
        <v>131</v>
      </c>
      <c r="C88" s="75" t="s">
        <v>152</v>
      </c>
      <c r="D88" s="21">
        <v>1947</v>
      </c>
      <c r="E88" s="77" t="s">
        <v>46</v>
      </c>
      <c r="F88" s="21"/>
      <c r="G88" s="76">
        <v>2552</v>
      </c>
    </row>
    <row r="89" spans="1:7" ht="14.1" customHeight="1">
      <c r="A89" s="117"/>
      <c r="B89" s="117"/>
      <c r="C89" s="78"/>
      <c r="D89" s="71"/>
      <c r="E89" s="111"/>
      <c r="F89" s="131"/>
      <c r="G89" s="80"/>
    </row>
    <row r="90" spans="1:7" ht="14.1" customHeight="1" thickBot="1">
      <c r="A90" s="144" t="s">
        <v>153</v>
      </c>
      <c r="B90" s="144"/>
      <c r="C90" s="144"/>
      <c r="D90" s="144"/>
      <c r="E90" s="144"/>
      <c r="F90" s="144"/>
      <c r="G90" s="144"/>
    </row>
    <row r="91" spans="1:7" ht="14.1" customHeight="1" thickBot="1">
      <c r="A91" s="97" t="s">
        <v>3</v>
      </c>
      <c r="B91" s="98" t="s">
        <v>4</v>
      </c>
      <c r="C91" s="98" t="s">
        <v>154</v>
      </c>
      <c r="D91" s="126" t="s">
        <v>6</v>
      </c>
      <c r="E91" s="100" t="s">
        <v>7</v>
      </c>
      <c r="F91" s="101" t="s">
        <v>8</v>
      </c>
      <c r="G91" s="102" t="s">
        <v>16</v>
      </c>
    </row>
    <row r="92" spans="1:7" ht="14.1" customHeight="1">
      <c r="A92" s="47">
        <v>1</v>
      </c>
      <c r="B92" s="47">
        <v>173</v>
      </c>
      <c r="C92" s="72" t="s">
        <v>155</v>
      </c>
      <c r="D92" s="136" t="s">
        <v>156</v>
      </c>
      <c r="E92" s="73" t="s">
        <v>20</v>
      </c>
      <c r="F92" s="72" t="s">
        <v>157</v>
      </c>
      <c r="G92" s="74">
        <v>3332</v>
      </c>
    </row>
  </sheetData>
  <mergeCells count="14">
    <mergeCell ref="A74:G74"/>
    <mergeCell ref="A78:G78"/>
    <mergeCell ref="A84:G84"/>
    <mergeCell ref="A90:G90"/>
    <mergeCell ref="A38:G38"/>
    <mergeCell ref="A47:G47"/>
    <mergeCell ref="A52:G52"/>
    <mergeCell ref="A61:G61"/>
    <mergeCell ref="A67:G67"/>
    <mergeCell ref="C2:E2"/>
    <mergeCell ref="A5:G5"/>
    <mergeCell ref="A16:G16"/>
    <mergeCell ref="A27:G27"/>
    <mergeCell ref="A33:G33"/>
  </mergeCells>
  <pageMargins left="0.15763888888888899" right="0.196527777777778" top="0.196527777777778" bottom="0.19652777777777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90"/>
  <sheetViews>
    <sheetView tabSelected="1" workbookViewId="0">
      <selection activeCell="G3" sqref="G3"/>
    </sheetView>
  </sheetViews>
  <sheetFormatPr defaultRowHeight="15"/>
  <cols>
    <col min="1" max="1" width="8" style="1" customWidth="1"/>
    <col min="2" max="2" width="9.42578125" style="2" customWidth="1"/>
    <col min="3" max="3" width="27.7109375" style="3" customWidth="1"/>
    <col min="4" max="4" width="12.42578125" style="2" customWidth="1"/>
    <col min="5" max="5" width="18.28515625" style="3" customWidth="1"/>
    <col min="6" max="6" width="23.28515625" style="1" customWidth="1"/>
    <col min="7" max="7" width="13.28515625" style="5" customWidth="1"/>
    <col min="8" max="1025" width="9.140625" style="1" customWidth="1"/>
  </cols>
  <sheetData>
    <row r="1" spans="1:7" ht="14.1" customHeight="1">
      <c r="C1" s="7"/>
      <c r="D1" s="6" t="s">
        <v>0</v>
      </c>
      <c r="E1" s="6"/>
    </row>
    <row r="2" spans="1:7" ht="14.1" customHeight="1">
      <c r="D2" s="68" t="s">
        <v>158</v>
      </c>
      <c r="E2" s="68"/>
    </row>
    <row r="3" spans="1:7" ht="14.1" customHeight="1">
      <c r="D3" s="53">
        <v>43350</v>
      </c>
      <c r="G3" s="67" t="s">
        <v>246</v>
      </c>
    </row>
    <row r="5" spans="1:7" ht="14.1" customHeight="1">
      <c r="A5" s="146" t="s">
        <v>159</v>
      </c>
      <c r="B5" s="146"/>
      <c r="C5" s="146"/>
      <c r="D5" s="146"/>
      <c r="E5" s="146"/>
      <c r="F5" s="146"/>
      <c r="G5" s="146"/>
    </row>
    <row r="6" spans="1:7" ht="14.1" customHeight="1">
      <c r="A6" s="13" t="s">
        <v>3</v>
      </c>
      <c r="B6" s="14" t="s">
        <v>4</v>
      </c>
      <c r="C6" s="54" t="s">
        <v>160</v>
      </c>
      <c r="D6" s="14" t="s">
        <v>6</v>
      </c>
      <c r="E6" s="16" t="s">
        <v>7</v>
      </c>
      <c r="F6" s="17" t="s">
        <v>8</v>
      </c>
      <c r="G6" s="18" t="s">
        <v>16</v>
      </c>
    </row>
    <row r="7" spans="1:7" ht="14.1" customHeight="1">
      <c r="A7" s="47">
        <v>1</v>
      </c>
      <c r="B7" s="29">
        <v>246</v>
      </c>
      <c r="C7" s="55" t="s">
        <v>161</v>
      </c>
      <c r="D7" s="56">
        <v>2010</v>
      </c>
      <c r="E7" s="30" t="s">
        <v>80</v>
      </c>
      <c r="F7" s="30"/>
      <c r="G7" s="32">
        <v>456</v>
      </c>
    </row>
    <row r="8" spans="1:7" ht="14.1" customHeight="1">
      <c r="A8" s="21">
        <v>2</v>
      </c>
      <c r="B8" s="22">
        <v>268</v>
      </c>
      <c r="C8" s="24" t="s">
        <v>162</v>
      </c>
      <c r="D8" s="22">
        <v>2010</v>
      </c>
      <c r="E8" s="66" t="s">
        <v>53</v>
      </c>
      <c r="F8" s="66" t="s">
        <v>243</v>
      </c>
      <c r="G8" s="26">
        <v>524</v>
      </c>
    </row>
    <row r="9" spans="1:7" ht="14.1" customHeight="1">
      <c r="A9" s="21">
        <v>3</v>
      </c>
      <c r="B9" s="22">
        <v>232</v>
      </c>
      <c r="C9" s="24" t="s">
        <v>163</v>
      </c>
      <c r="D9" s="22">
        <v>2012</v>
      </c>
      <c r="E9" s="24" t="s">
        <v>20</v>
      </c>
      <c r="F9" s="25"/>
      <c r="G9" s="26">
        <v>603</v>
      </c>
    </row>
    <row r="10" spans="1:7" ht="14.1" customHeight="1">
      <c r="A10" s="21">
        <v>4</v>
      </c>
      <c r="B10" s="22">
        <v>230</v>
      </c>
      <c r="C10" s="24" t="s">
        <v>164</v>
      </c>
      <c r="D10" s="22">
        <v>2010</v>
      </c>
      <c r="E10" s="24" t="s">
        <v>25</v>
      </c>
      <c r="F10" s="81" t="s">
        <v>72</v>
      </c>
      <c r="G10" s="26">
        <v>624</v>
      </c>
    </row>
    <row r="11" spans="1:7" ht="14.1" customHeight="1">
      <c r="A11" s="21">
        <v>5</v>
      </c>
      <c r="B11" s="22">
        <v>281</v>
      </c>
      <c r="C11" s="24" t="s">
        <v>165</v>
      </c>
      <c r="D11" s="22">
        <v>2011</v>
      </c>
      <c r="E11" s="24" t="s">
        <v>125</v>
      </c>
      <c r="F11" s="38"/>
      <c r="G11" s="26">
        <v>627</v>
      </c>
    </row>
    <row r="12" spans="1:7" ht="14.1" customHeight="1">
      <c r="A12" s="21">
        <v>6</v>
      </c>
      <c r="B12" s="22">
        <v>247</v>
      </c>
      <c r="C12" s="24" t="s">
        <v>166</v>
      </c>
      <c r="D12" s="22">
        <v>2010</v>
      </c>
      <c r="E12" s="24" t="s">
        <v>70</v>
      </c>
      <c r="F12" s="38"/>
      <c r="G12" s="26">
        <v>728</v>
      </c>
    </row>
    <row r="13" spans="1:7" ht="14.1" customHeight="1">
      <c r="A13" s="6"/>
      <c r="B13" s="6"/>
      <c r="C13" s="35"/>
      <c r="D13" s="33"/>
      <c r="E13" s="35"/>
      <c r="F13" s="33"/>
      <c r="G13" s="8"/>
    </row>
    <row r="14" spans="1:7" ht="14.1" customHeight="1">
      <c r="A14" s="147" t="s">
        <v>159</v>
      </c>
      <c r="B14" s="147"/>
      <c r="C14" s="147"/>
      <c r="D14" s="147"/>
      <c r="E14" s="147"/>
      <c r="F14" s="147"/>
      <c r="G14" s="147"/>
    </row>
    <row r="15" spans="1:7" ht="14.1" customHeight="1">
      <c r="A15" s="13" t="s">
        <v>3</v>
      </c>
      <c r="B15" s="14" t="s">
        <v>4</v>
      </c>
      <c r="C15" s="57" t="s">
        <v>167</v>
      </c>
      <c r="D15" s="58" t="s">
        <v>6</v>
      </c>
      <c r="E15" s="16" t="s">
        <v>7</v>
      </c>
      <c r="F15" s="17" t="s">
        <v>8</v>
      </c>
      <c r="G15" s="18" t="s">
        <v>16</v>
      </c>
    </row>
    <row r="16" spans="1:7" ht="14.1" customHeight="1">
      <c r="A16" s="47">
        <v>1</v>
      </c>
      <c r="B16" s="48">
        <v>273</v>
      </c>
      <c r="C16" s="24" t="s">
        <v>168</v>
      </c>
      <c r="D16" s="22">
        <v>2011</v>
      </c>
      <c r="E16" s="24" t="s">
        <v>53</v>
      </c>
      <c r="F16" s="23" t="s">
        <v>21</v>
      </c>
      <c r="G16" s="26">
        <v>455</v>
      </c>
    </row>
    <row r="17" spans="1:9" ht="14.1" customHeight="1">
      <c r="A17" s="21">
        <v>2</v>
      </c>
      <c r="B17" s="22">
        <v>209</v>
      </c>
      <c r="C17" s="24" t="s">
        <v>169</v>
      </c>
      <c r="D17" s="22">
        <v>2010</v>
      </c>
      <c r="E17" s="23" t="s">
        <v>170</v>
      </c>
      <c r="F17" s="23"/>
      <c r="G17" s="26">
        <v>537</v>
      </c>
    </row>
    <row r="18" spans="1:9" ht="14.1" customHeight="1">
      <c r="A18" s="21">
        <v>3</v>
      </c>
      <c r="B18" s="48">
        <v>287</v>
      </c>
      <c r="C18" s="24" t="s">
        <v>171</v>
      </c>
      <c r="D18" s="22">
        <v>2012</v>
      </c>
      <c r="E18" s="24" t="s">
        <v>172</v>
      </c>
      <c r="F18" s="23"/>
      <c r="G18" s="26">
        <v>551</v>
      </c>
    </row>
    <row r="19" spans="1:9" ht="14.1" customHeight="1">
      <c r="A19" s="21">
        <v>4</v>
      </c>
      <c r="B19" s="48">
        <v>219</v>
      </c>
      <c r="C19" s="24" t="s">
        <v>173</v>
      </c>
      <c r="D19" s="22">
        <v>2011</v>
      </c>
      <c r="E19" s="24" t="s">
        <v>70</v>
      </c>
      <c r="F19" s="23"/>
      <c r="G19" s="26">
        <v>734</v>
      </c>
    </row>
    <row r="20" spans="1:9" ht="14.1" customHeight="1">
      <c r="A20" s="21">
        <v>5</v>
      </c>
      <c r="B20" s="48">
        <v>250</v>
      </c>
      <c r="C20" s="24" t="s">
        <v>174</v>
      </c>
      <c r="D20" s="22">
        <v>2011</v>
      </c>
      <c r="E20" s="24" t="s">
        <v>70</v>
      </c>
      <c r="F20" s="23"/>
      <c r="G20" s="26">
        <v>735</v>
      </c>
    </row>
    <row r="21" spans="1:9" ht="14.1" customHeight="1">
      <c r="A21" s="21">
        <v>6</v>
      </c>
      <c r="B21" s="22">
        <v>263</v>
      </c>
      <c r="C21" s="24" t="s">
        <v>175</v>
      </c>
      <c r="D21" s="22">
        <v>2010</v>
      </c>
      <c r="E21" s="24" t="s">
        <v>244</v>
      </c>
      <c r="F21" s="25" t="s">
        <v>176</v>
      </c>
      <c r="G21" s="26">
        <v>807</v>
      </c>
    </row>
    <row r="23" spans="1:9" ht="14.1" customHeight="1">
      <c r="A23" s="147" t="s">
        <v>177</v>
      </c>
      <c r="B23" s="147"/>
      <c r="C23" s="147"/>
      <c r="D23" s="147"/>
      <c r="E23" s="147"/>
      <c r="F23" s="147"/>
      <c r="G23" s="147"/>
    </row>
    <row r="24" spans="1:9" ht="14.1" customHeight="1">
      <c r="A24" s="13" t="s">
        <v>3</v>
      </c>
      <c r="B24" s="14" t="s">
        <v>4</v>
      </c>
      <c r="C24" s="54" t="s">
        <v>178</v>
      </c>
      <c r="D24" s="51" t="s">
        <v>6</v>
      </c>
      <c r="E24" s="16" t="s">
        <v>7</v>
      </c>
      <c r="F24" s="17" t="s">
        <v>8</v>
      </c>
      <c r="G24" s="18" t="s">
        <v>16</v>
      </c>
      <c r="I24" s="27"/>
    </row>
    <row r="25" spans="1:9" ht="14.1" customHeight="1">
      <c r="A25" s="47">
        <v>1</v>
      </c>
      <c r="B25" s="29">
        <v>229</v>
      </c>
      <c r="C25" s="31" t="s">
        <v>179</v>
      </c>
      <c r="D25" s="29">
        <v>2009</v>
      </c>
      <c r="E25" s="31" t="s">
        <v>57</v>
      </c>
      <c r="F25" s="30" t="s">
        <v>11</v>
      </c>
      <c r="G25" s="32">
        <v>416</v>
      </c>
    </row>
    <row r="26" spans="1:9" ht="14.1" customHeight="1">
      <c r="A26" s="21">
        <v>2</v>
      </c>
      <c r="B26" s="22">
        <v>252</v>
      </c>
      <c r="C26" s="24" t="s">
        <v>180</v>
      </c>
      <c r="D26" s="22">
        <v>2009</v>
      </c>
      <c r="E26" s="24" t="s">
        <v>57</v>
      </c>
      <c r="F26" s="25" t="s">
        <v>11</v>
      </c>
      <c r="G26" s="26">
        <v>439</v>
      </c>
      <c r="H26" s="59"/>
    </row>
    <row r="27" spans="1:9" ht="14.1" customHeight="1">
      <c r="A27" s="47">
        <v>3</v>
      </c>
      <c r="B27" s="22">
        <v>221</v>
      </c>
      <c r="C27" s="24" t="s">
        <v>181</v>
      </c>
      <c r="D27" s="22">
        <v>2009</v>
      </c>
      <c r="E27" s="23" t="s">
        <v>20</v>
      </c>
      <c r="F27" s="25" t="s">
        <v>182</v>
      </c>
      <c r="G27" s="26">
        <v>500</v>
      </c>
    </row>
    <row r="28" spans="1:9" ht="14.1" customHeight="1">
      <c r="A28" s="21">
        <v>4</v>
      </c>
      <c r="B28" s="22">
        <v>265</v>
      </c>
      <c r="C28" s="24" t="s">
        <v>183</v>
      </c>
      <c r="D28" s="22">
        <v>2008</v>
      </c>
      <c r="E28" s="23" t="s">
        <v>70</v>
      </c>
      <c r="F28" s="25"/>
      <c r="G28" s="26">
        <v>507</v>
      </c>
    </row>
    <row r="29" spans="1:9" ht="14.1" customHeight="1">
      <c r="A29" s="47">
        <v>5</v>
      </c>
      <c r="B29" s="22">
        <v>210</v>
      </c>
      <c r="C29" s="24" t="s">
        <v>184</v>
      </c>
      <c r="D29" s="22">
        <v>2009</v>
      </c>
      <c r="E29" s="23" t="s">
        <v>71</v>
      </c>
      <c r="F29" s="25" t="s">
        <v>72</v>
      </c>
      <c r="G29" s="26">
        <v>556</v>
      </c>
    </row>
    <row r="30" spans="1:9" ht="14.1" customHeight="1">
      <c r="A30" s="21">
        <v>6</v>
      </c>
      <c r="B30" s="22">
        <v>283</v>
      </c>
      <c r="C30" s="24" t="s">
        <v>185</v>
      </c>
      <c r="D30" s="22">
        <v>2008</v>
      </c>
      <c r="E30" s="23" t="s">
        <v>71</v>
      </c>
      <c r="F30" s="25" t="s">
        <v>72</v>
      </c>
      <c r="G30" s="26">
        <v>604</v>
      </c>
    </row>
    <row r="31" spans="1:9" ht="14.1" customHeight="1">
      <c r="A31" s="47">
        <v>7</v>
      </c>
      <c r="B31" s="22">
        <v>299</v>
      </c>
      <c r="C31" s="52" t="s">
        <v>186</v>
      </c>
      <c r="D31" s="60">
        <v>2009</v>
      </c>
      <c r="E31" s="23" t="s">
        <v>25</v>
      </c>
      <c r="F31" s="23" t="s">
        <v>187</v>
      </c>
      <c r="G31" s="26">
        <v>757</v>
      </c>
    </row>
    <row r="32" spans="1:9" ht="14.1" customHeight="1">
      <c r="A32" s="6"/>
      <c r="B32" s="6"/>
      <c r="G32" s="8"/>
    </row>
    <row r="33" spans="1:7" ht="14.1" customHeight="1">
      <c r="A33" s="147" t="s">
        <v>177</v>
      </c>
      <c r="B33" s="147"/>
      <c r="C33" s="147"/>
      <c r="D33" s="147"/>
      <c r="E33" s="147"/>
      <c r="F33" s="147"/>
      <c r="G33" s="147"/>
    </row>
    <row r="34" spans="1:7" ht="14.1" customHeight="1">
      <c r="A34" s="13" t="s">
        <v>3</v>
      </c>
      <c r="B34" s="14" t="s">
        <v>4</v>
      </c>
      <c r="C34" s="54" t="s">
        <v>188</v>
      </c>
      <c r="D34" s="51" t="s">
        <v>6</v>
      </c>
      <c r="E34" s="16" t="s">
        <v>7</v>
      </c>
      <c r="F34" s="17" t="s">
        <v>8</v>
      </c>
      <c r="G34" s="18" t="s">
        <v>16</v>
      </c>
    </row>
    <row r="35" spans="1:7" ht="14.1" customHeight="1">
      <c r="A35" s="47">
        <v>1</v>
      </c>
      <c r="B35" s="22">
        <v>291</v>
      </c>
      <c r="C35" s="24" t="s">
        <v>189</v>
      </c>
      <c r="D35" s="22">
        <v>2008</v>
      </c>
      <c r="E35" s="23" t="s">
        <v>62</v>
      </c>
      <c r="F35" s="23"/>
      <c r="G35" s="26">
        <v>414</v>
      </c>
    </row>
    <row r="36" spans="1:7" ht="14.1" customHeight="1">
      <c r="A36" s="21">
        <v>2</v>
      </c>
      <c r="B36" s="22">
        <v>288</v>
      </c>
      <c r="C36" s="24" t="s">
        <v>190</v>
      </c>
      <c r="D36" s="22">
        <v>2008</v>
      </c>
      <c r="E36" s="24"/>
      <c r="F36" s="23" t="s">
        <v>11</v>
      </c>
      <c r="G36" s="26">
        <v>443</v>
      </c>
    </row>
    <row r="37" spans="1:7" ht="14.1" customHeight="1">
      <c r="A37" s="47">
        <v>3</v>
      </c>
      <c r="B37" s="22">
        <v>211</v>
      </c>
      <c r="C37" s="24" t="s">
        <v>191</v>
      </c>
      <c r="D37" s="22">
        <v>2008</v>
      </c>
      <c r="E37" s="24" t="s">
        <v>71</v>
      </c>
      <c r="F37" s="23" t="s">
        <v>192</v>
      </c>
      <c r="G37" s="26">
        <v>446</v>
      </c>
    </row>
    <row r="38" spans="1:7" ht="14.1" customHeight="1">
      <c r="A38" s="21">
        <v>4</v>
      </c>
      <c r="B38" s="22">
        <v>231</v>
      </c>
      <c r="C38" s="24" t="s">
        <v>193</v>
      </c>
      <c r="D38" s="22">
        <v>2008</v>
      </c>
      <c r="E38" s="24" t="s">
        <v>107</v>
      </c>
      <c r="F38" s="25"/>
      <c r="G38" s="26">
        <v>504</v>
      </c>
    </row>
    <row r="39" spans="1:7" ht="14.1" customHeight="1">
      <c r="A39" s="47">
        <v>5</v>
      </c>
      <c r="B39" s="22">
        <v>220</v>
      </c>
      <c r="C39" s="24" t="s">
        <v>194</v>
      </c>
      <c r="D39" s="22">
        <v>2008</v>
      </c>
      <c r="E39" s="23" t="s">
        <v>20</v>
      </c>
      <c r="F39" s="25"/>
      <c r="G39" s="26">
        <v>515</v>
      </c>
    </row>
    <row r="40" spans="1:7" ht="14.1" customHeight="1">
      <c r="A40" s="21">
        <v>6</v>
      </c>
      <c r="B40" s="22">
        <v>218</v>
      </c>
      <c r="C40" s="24" t="s">
        <v>195</v>
      </c>
      <c r="D40" s="22">
        <v>2008</v>
      </c>
      <c r="E40" s="23"/>
      <c r="F40" s="25" t="s">
        <v>11</v>
      </c>
      <c r="G40" s="26">
        <v>521</v>
      </c>
    </row>
    <row r="41" spans="1:7" ht="14.1" customHeight="1">
      <c r="A41" s="47">
        <v>7</v>
      </c>
      <c r="B41" s="22">
        <v>271</v>
      </c>
      <c r="C41" s="24" t="s">
        <v>196</v>
      </c>
      <c r="D41" s="22">
        <v>2008</v>
      </c>
      <c r="E41" s="23"/>
      <c r="F41" s="25" t="s">
        <v>197</v>
      </c>
      <c r="G41" s="26">
        <v>550</v>
      </c>
    </row>
    <row r="42" spans="1:7" ht="14.1" customHeight="1">
      <c r="A42" s="21">
        <v>8</v>
      </c>
      <c r="B42" s="22">
        <v>206</v>
      </c>
      <c r="C42" s="24" t="s">
        <v>198</v>
      </c>
      <c r="D42" s="22">
        <v>2008</v>
      </c>
      <c r="E42" s="23"/>
      <c r="F42" s="25" t="s">
        <v>199</v>
      </c>
      <c r="G42" s="26">
        <v>557</v>
      </c>
    </row>
    <row r="43" spans="1:7" ht="14.1" customHeight="1">
      <c r="A43" s="47">
        <v>9</v>
      </c>
      <c r="B43" s="22">
        <v>234</v>
      </c>
      <c r="C43" s="24" t="s">
        <v>200</v>
      </c>
      <c r="D43" s="22">
        <v>2010</v>
      </c>
      <c r="E43" s="23" t="s">
        <v>25</v>
      </c>
      <c r="F43" s="23" t="s">
        <v>83</v>
      </c>
      <c r="G43" s="26">
        <v>607</v>
      </c>
    </row>
    <row r="44" spans="1:7" ht="14.1" customHeight="1">
      <c r="A44" s="21">
        <v>10</v>
      </c>
      <c r="B44" s="22">
        <v>278</v>
      </c>
      <c r="C44" s="24" t="s">
        <v>201</v>
      </c>
      <c r="D44" s="22">
        <v>2009</v>
      </c>
      <c r="E44" s="23" t="s">
        <v>71</v>
      </c>
      <c r="F44" s="25" t="s">
        <v>192</v>
      </c>
      <c r="G44" s="26">
        <v>609</v>
      </c>
    </row>
    <row r="45" spans="1:7" ht="14.1" customHeight="1">
      <c r="A45" s="47">
        <v>11</v>
      </c>
      <c r="B45" s="22">
        <v>224</v>
      </c>
      <c r="C45" s="24" t="s">
        <v>202</v>
      </c>
      <c r="D45" s="22">
        <v>2008</v>
      </c>
      <c r="E45" s="24" t="s">
        <v>71</v>
      </c>
      <c r="F45" s="25" t="s">
        <v>72</v>
      </c>
      <c r="G45" s="26">
        <v>611</v>
      </c>
    </row>
    <row r="46" spans="1:7" ht="14.1" customHeight="1">
      <c r="A46" s="21">
        <v>12</v>
      </c>
      <c r="B46" s="22">
        <v>201</v>
      </c>
      <c r="C46" s="24" t="s">
        <v>245</v>
      </c>
      <c r="D46" s="22">
        <v>2008</v>
      </c>
      <c r="E46" s="24" t="s">
        <v>71</v>
      </c>
      <c r="F46" s="24"/>
      <c r="G46" s="26">
        <v>618</v>
      </c>
    </row>
    <row r="47" spans="1:7" ht="14.1" customHeight="1">
      <c r="A47" s="47">
        <v>13</v>
      </c>
      <c r="B47" s="22">
        <v>277</v>
      </c>
      <c r="C47" s="24" t="s">
        <v>203</v>
      </c>
      <c r="D47" s="22">
        <v>2009</v>
      </c>
      <c r="E47" s="23" t="s">
        <v>172</v>
      </c>
      <c r="F47" s="25"/>
      <c r="G47" s="26">
        <v>638</v>
      </c>
    </row>
    <row r="48" spans="1:7" ht="14.1" customHeight="1">
      <c r="A48" s="21">
        <v>14</v>
      </c>
      <c r="B48" s="22">
        <v>255</v>
      </c>
      <c r="C48" s="24" t="s">
        <v>204</v>
      </c>
      <c r="D48" s="22">
        <v>2008</v>
      </c>
      <c r="E48" s="24" t="s">
        <v>127</v>
      </c>
      <c r="F48" s="23"/>
      <c r="G48" s="26">
        <v>701</v>
      </c>
    </row>
    <row r="49" spans="1:8" ht="14.1" customHeight="1">
      <c r="A49" s="47">
        <v>15</v>
      </c>
      <c r="B49" s="22">
        <v>253</v>
      </c>
      <c r="C49" s="24" t="s">
        <v>205</v>
      </c>
      <c r="D49" s="22">
        <v>2008</v>
      </c>
      <c r="E49" s="24" t="s">
        <v>170</v>
      </c>
      <c r="F49" s="23"/>
      <c r="G49" s="26">
        <v>711</v>
      </c>
    </row>
    <row r="52" spans="1:8" ht="14.1" customHeight="1">
      <c r="B52" s="11"/>
      <c r="C52" s="145" t="s">
        <v>206</v>
      </c>
      <c r="D52" s="145"/>
      <c r="E52" s="145"/>
      <c r="F52" s="6"/>
      <c r="G52" s="61"/>
      <c r="H52" s="62"/>
    </row>
    <row r="53" spans="1:8" ht="14.1" customHeight="1">
      <c r="C53" s="114" t="s">
        <v>207</v>
      </c>
      <c r="D53" s="115" t="s">
        <v>208</v>
      </c>
      <c r="E53" s="115" t="s">
        <v>209</v>
      </c>
      <c r="F53" s="33"/>
      <c r="G53" s="8"/>
      <c r="H53" s="33"/>
    </row>
    <row r="54" spans="1:8" ht="14.1" customHeight="1">
      <c r="C54" s="41" t="s">
        <v>210</v>
      </c>
      <c r="D54" s="22">
        <v>2012</v>
      </c>
      <c r="E54" s="24" t="s">
        <v>26</v>
      </c>
      <c r="F54" s="35" t="s">
        <v>98</v>
      </c>
      <c r="G54" s="8"/>
      <c r="H54" s="33"/>
    </row>
    <row r="55" spans="1:8" ht="14.1" customHeight="1">
      <c r="C55" s="24" t="s">
        <v>165</v>
      </c>
      <c r="D55" s="22">
        <v>2011</v>
      </c>
      <c r="E55" s="24" t="s">
        <v>125</v>
      </c>
      <c r="F55" s="35"/>
      <c r="G55" s="8"/>
      <c r="H55" s="33"/>
    </row>
    <row r="56" spans="1:8" ht="14.1" customHeight="1">
      <c r="C56" s="41" t="s">
        <v>211</v>
      </c>
      <c r="D56" s="22">
        <v>2012</v>
      </c>
      <c r="E56" s="24" t="s">
        <v>212</v>
      </c>
      <c r="F56" s="35"/>
      <c r="G56" s="8"/>
      <c r="H56" s="33"/>
    </row>
    <row r="57" spans="1:8" ht="14.1" customHeight="1">
      <c r="C57" s="24" t="s">
        <v>213</v>
      </c>
      <c r="D57" s="22">
        <v>2013</v>
      </c>
      <c r="E57" s="24" t="s">
        <v>25</v>
      </c>
      <c r="F57" s="35"/>
      <c r="G57" s="8"/>
      <c r="H57" s="33"/>
    </row>
    <row r="58" spans="1:8" ht="14.1" customHeight="1">
      <c r="C58" s="41" t="s">
        <v>214</v>
      </c>
      <c r="D58" s="22">
        <v>2015</v>
      </c>
      <c r="E58" s="24" t="s">
        <v>25</v>
      </c>
      <c r="F58" s="35"/>
      <c r="G58" s="8"/>
      <c r="H58" s="33"/>
    </row>
    <row r="59" spans="1:8" ht="14.1" customHeight="1">
      <c r="C59" s="41" t="s">
        <v>215</v>
      </c>
      <c r="D59" s="22">
        <v>2015</v>
      </c>
      <c r="E59" s="24" t="s">
        <v>25</v>
      </c>
      <c r="F59" s="35"/>
      <c r="G59" s="8"/>
      <c r="H59" s="33"/>
    </row>
    <row r="60" spans="1:8" ht="14.1" customHeight="1">
      <c r="C60" s="41" t="s">
        <v>216</v>
      </c>
      <c r="D60" s="22">
        <v>2016</v>
      </c>
      <c r="E60" s="24" t="s">
        <v>67</v>
      </c>
      <c r="F60" s="35"/>
      <c r="G60" s="8"/>
      <c r="H60" s="33"/>
    </row>
    <row r="61" spans="1:8" ht="14.1" customHeight="1">
      <c r="C61" s="24" t="s">
        <v>217</v>
      </c>
      <c r="D61" s="22">
        <v>2012</v>
      </c>
      <c r="E61" s="24" t="s">
        <v>25</v>
      </c>
      <c r="F61" s="35"/>
      <c r="G61" s="8"/>
      <c r="H61" s="33"/>
    </row>
    <row r="62" spans="1:8" ht="14.1" customHeight="1">
      <c r="C62" s="24" t="s">
        <v>218</v>
      </c>
      <c r="D62" s="22">
        <v>2011</v>
      </c>
      <c r="E62" s="24" t="s">
        <v>25</v>
      </c>
      <c r="F62" s="35"/>
      <c r="G62" s="8"/>
      <c r="H62" s="33"/>
    </row>
    <row r="63" spans="1:8" ht="14.1" customHeight="1">
      <c r="C63" s="24" t="s">
        <v>219</v>
      </c>
      <c r="D63" s="22">
        <v>2014</v>
      </c>
      <c r="E63" s="24"/>
      <c r="F63" s="35"/>
      <c r="G63" s="8"/>
      <c r="H63" s="33"/>
    </row>
    <row r="64" spans="1:8" ht="14.1" customHeight="1">
      <c r="C64" s="24" t="s">
        <v>220</v>
      </c>
      <c r="D64" s="22">
        <v>2012</v>
      </c>
      <c r="E64" s="24" t="s">
        <v>25</v>
      </c>
      <c r="F64" s="35"/>
      <c r="G64" s="8"/>
      <c r="H64" s="33"/>
    </row>
    <row r="65" spans="2:8" ht="14.1" customHeight="1">
      <c r="C65" s="24" t="s">
        <v>221</v>
      </c>
      <c r="D65" s="22">
        <v>2012</v>
      </c>
      <c r="E65" s="24" t="s">
        <v>53</v>
      </c>
      <c r="F65" s="35"/>
      <c r="G65" s="8"/>
      <c r="H65" s="33"/>
    </row>
    <row r="66" spans="2:8" ht="14.1" customHeight="1">
      <c r="C66" s="24" t="s">
        <v>163</v>
      </c>
      <c r="D66" s="22">
        <v>2012</v>
      </c>
      <c r="E66" s="24" t="s">
        <v>20</v>
      </c>
      <c r="F66" s="35"/>
      <c r="G66" s="8"/>
      <c r="H66" s="33"/>
    </row>
    <row r="67" spans="2:8" ht="14.1" customHeight="1">
      <c r="C67" s="24" t="s">
        <v>222</v>
      </c>
      <c r="D67" s="22">
        <v>2012</v>
      </c>
      <c r="E67" s="24" t="s">
        <v>70</v>
      </c>
      <c r="F67" s="35"/>
      <c r="G67" s="8"/>
      <c r="H67" s="33"/>
    </row>
    <row r="68" spans="2:8" ht="14.1" customHeight="1">
      <c r="C68" s="24" t="s">
        <v>253</v>
      </c>
      <c r="D68" s="22">
        <v>2013</v>
      </c>
      <c r="E68" s="24" t="s">
        <v>70</v>
      </c>
      <c r="F68" s="35"/>
      <c r="G68" s="8"/>
      <c r="H68" s="33"/>
    </row>
    <row r="69" spans="2:8" ht="14.1" customHeight="1">
      <c r="C69" s="24" t="s">
        <v>223</v>
      </c>
      <c r="D69" s="22">
        <v>2016</v>
      </c>
      <c r="E69" s="24" t="s">
        <v>53</v>
      </c>
      <c r="F69" s="35"/>
      <c r="G69" s="8"/>
      <c r="H69" s="33"/>
    </row>
    <row r="70" spans="2:8" ht="14.1" customHeight="1">
      <c r="C70" s="24" t="s">
        <v>224</v>
      </c>
      <c r="D70" s="22">
        <v>2014</v>
      </c>
      <c r="E70" s="24" t="s">
        <v>53</v>
      </c>
      <c r="F70" s="35"/>
      <c r="G70" s="8"/>
      <c r="H70" s="33"/>
    </row>
    <row r="71" spans="2:8" ht="13.5" customHeight="1">
      <c r="C71" s="24" t="s">
        <v>225</v>
      </c>
      <c r="D71" s="22">
        <v>2013</v>
      </c>
      <c r="E71" s="24" t="s">
        <v>25</v>
      </c>
      <c r="F71" s="35"/>
      <c r="G71" s="8"/>
      <c r="H71" s="33"/>
    </row>
    <row r="72" spans="2:8" ht="13.5" customHeight="1">
      <c r="C72" s="24" t="s">
        <v>226</v>
      </c>
      <c r="D72" s="22">
        <v>2011</v>
      </c>
      <c r="E72" s="24" t="s">
        <v>25</v>
      </c>
      <c r="F72" s="35"/>
      <c r="G72" s="8"/>
      <c r="H72" s="33"/>
    </row>
    <row r="73" spans="2:8" ht="14.1" customHeight="1">
      <c r="C73" s="24" t="s">
        <v>227</v>
      </c>
      <c r="D73" s="22">
        <v>2013</v>
      </c>
      <c r="E73" s="24" t="s">
        <v>228</v>
      </c>
      <c r="F73" s="35"/>
      <c r="G73" s="8"/>
      <c r="H73" s="33"/>
    </row>
    <row r="74" spans="2:8" ht="14.1" customHeight="1">
      <c r="C74" s="24" t="s">
        <v>229</v>
      </c>
      <c r="D74" s="22">
        <v>2011</v>
      </c>
      <c r="E74" s="24" t="s">
        <v>228</v>
      </c>
      <c r="F74" s="35"/>
      <c r="G74" s="8"/>
      <c r="H74" s="33"/>
    </row>
    <row r="75" spans="2:8" ht="14.1" customHeight="1">
      <c r="C75" s="24" t="s">
        <v>169</v>
      </c>
      <c r="D75" s="22">
        <v>2010</v>
      </c>
      <c r="E75" s="24" t="s">
        <v>170</v>
      </c>
      <c r="F75" s="35"/>
      <c r="G75" s="8"/>
      <c r="H75" s="33"/>
    </row>
    <row r="76" spans="2:8" ht="14.1" customHeight="1">
      <c r="C76" s="24" t="s">
        <v>230</v>
      </c>
      <c r="D76" s="22">
        <v>2014</v>
      </c>
      <c r="E76" s="24" t="s">
        <v>231</v>
      </c>
      <c r="F76" s="33"/>
      <c r="G76" s="8"/>
      <c r="H76" s="33"/>
    </row>
    <row r="77" spans="2:8" ht="14.1" customHeight="1">
      <c r="B77" s="11"/>
      <c r="C77" s="24" t="s">
        <v>232</v>
      </c>
      <c r="D77" s="22">
        <v>2015</v>
      </c>
      <c r="E77" s="24" t="s">
        <v>53</v>
      </c>
      <c r="F77" s="33"/>
      <c r="G77" s="8"/>
      <c r="H77" s="33"/>
    </row>
    <row r="78" spans="2:8" ht="14.1" customHeight="1">
      <c r="B78" s="11"/>
      <c r="C78" s="24" t="s">
        <v>233</v>
      </c>
      <c r="D78" s="22">
        <v>2012</v>
      </c>
      <c r="E78" s="24"/>
      <c r="F78" s="33"/>
      <c r="G78" s="8"/>
      <c r="H78" s="33"/>
    </row>
    <row r="79" spans="2:8" ht="14.1" customHeight="1">
      <c r="B79" s="11"/>
      <c r="C79" s="24" t="s">
        <v>234</v>
      </c>
      <c r="D79" s="22">
        <v>2014</v>
      </c>
      <c r="E79" s="24"/>
      <c r="F79" s="33"/>
      <c r="G79" s="8"/>
      <c r="H79" s="33"/>
    </row>
    <row r="80" spans="2:8" ht="14.1" customHeight="1">
      <c r="B80" s="11"/>
      <c r="C80" s="24" t="s">
        <v>235</v>
      </c>
      <c r="D80" s="22">
        <v>2016</v>
      </c>
      <c r="E80" s="24" t="s">
        <v>70</v>
      </c>
      <c r="F80" s="33"/>
      <c r="G80" s="8"/>
      <c r="H80" s="33"/>
    </row>
    <row r="81" spans="2:13" ht="14.1" customHeight="1">
      <c r="B81" s="11"/>
      <c r="C81" s="24" t="s">
        <v>236</v>
      </c>
      <c r="D81" s="22">
        <v>2017</v>
      </c>
      <c r="E81" s="24" t="s">
        <v>70</v>
      </c>
      <c r="F81" s="33"/>
      <c r="G81" s="8"/>
      <c r="H81" s="33"/>
    </row>
    <row r="82" spans="2:13" ht="14.1" customHeight="1">
      <c r="B82" s="11"/>
      <c r="C82" s="77" t="s">
        <v>237</v>
      </c>
      <c r="D82" s="21">
        <v>2013</v>
      </c>
      <c r="E82" s="77" t="s">
        <v>26</v>
      </c>
      <c r="F82" s="33"/>
      <c r="G82" s="8"/>
      <c r="H82" s="33"/>
    </row>
    <row r="83" spans="2:13" ht="14.1" customHeight="1">
      <c r="B83" s="11"/>
      <c r="C83" s="77" t="s">
        <v>254</v>
      </c>
      <c r="D83" s="21">
        <v>2013</v>
      </c>
      <c r="E83" s="77" t="s">
        <v>107</v>
      </c>
      <c r="F83" s="33"/>
      <c r="G83" s="8"/>
      <c r="H83" s="33"/>
    </row>
    <row r="84" spans="2:13" ht="14.1" customHeight="1">
      <c r="B84" s="11"/>
      <c r="C84" s="75" t="s">
        <v>238</v>
      </c>
      <c r="D84" s="21">
        <v>2015</v>
      </c>
      <c r="E84" s="77" t="s">
        <v>26</v>
      </c>
      <c r="F84" s="33"/>
      <c r="G84" s="8"/>
      <c r="H84" s="33"/>
    </row>
    <row r="85" spans="2:13" ht="14.1" customHeight="1">
      <c r="B85" s="11"/>
      <c r="C85" s="75" t="s">
        <v>239</v>
      </c>
      <c r="D85" s="21">
        <v>2012</v>
      </c>
      <c r="E85" s="77" t="s">
        <v>25</v>
      </c>
      <c r="F85" s="33"/>
      <c r="G85" s="8"/>
      <c r="H85" s="33"/>
    </row>
    <row r="86" spans="2:13" ht="14.1" customHeight="1">
      <c r="B86" s="11"/>
      <c r="C86" s="50"/>
      <c r="D86" s="63"/>
      <c r="E86" s="69"/>
      <c r="F86" s="33"/>
      <c r="G86" s="8"/>
      <c r="H86" s="33"/>
    </row>
    <row r="87" spans="2:13" ht="14.1" customHeight="1">
      <c r="B87" s="11"/>
      <c r="C87" s="64"/>
      <c r="D87" s="33"/>
      <c r="E87" s="35"/>
      <c r="F87" s="33"/>
      <c r="G87" s="8"/>
      <c r="H87" s="33"/>
    </row>
    <row r="88" spans="2:13" ht="14.1" customHeight="1">
      <c r="C88" s="145" t="s">
        <v>240</v>
      </c>
      <c r="D88" s="145"/>
      <c r="E88" s="145"/>
      <c r="F88" s="33"/>
      <c r="G88" s="8"/>
      <c r="H88" s="33"/>
    </row>
    <row r="89" spans="2:13" ht="14.1" customHeight="1">
      <c r="C89" s="24" t="s">
        <v>241</v>
      </c>
      <c r="D89" s="65">
        <v>1947</v>
      </c>
      <c r="E89" s="23"/>
      <c r="F89" s="34"/>
      <c r="G89" s="49"/>
      <c r="H89" s="34"/>
      <c r="J89" s="2"/>
      <c r="K89" s="40"/>
      <c r="L89" s="2"/>
      <c r="M89" s="2"/>
    </row>
    <row r="90" spans="2:13" ht="14.1" customHeight="1">
      <c r="C90" s="24" t="s">
        <v>242</v>
      </c>
      <c r="D90" s="22">
        <v>1950</v>
      </c>
      <c r="E90" s="24"/>
      <c r="F90" s="34"/>
      <c r="G90" s="49"/>
      <c r="H90" s="34"/>
      <c r="J90" s="2"/>
      <c r="K90" s="40"/>
      <c r="L90" s="2"/>
      <c r="M90" s="2"/>
    </row>
  </sheetData>
  <mergeCells count="6">
    <mergeCell ref="C52:E52"/>
    <mergeCell ref="C88:E88"/>
    <mergeCell ref="A5:G5"/>
    <mergeCell ref="A14:G14"/>
    <mergeCell ref="A23:G23"/>
    <mergeCell ref="A33:G33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LibreOffice/6.0.5.2$Windows_x86 LibreOffice_project/54c8cbb85f300ac59db32fe8a675ff7683cd5a16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6,5 km</vt:lpstr>
      <vt:lpstr>4,1 km</vt:lpstr>
      <vt:lpstr>1,1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Aivo</dc:creator>
  <dc:description/>
  <cp:lastModifiedBy>Windows User</cp:lastModifiedBy>
  <cp:revision>39</cp:revision>
  <dcterms:created xsi:type="dcterms:W3CDTF">2018-04-23T13:40:28Z</dcterms:created>
  <dcterms:modified xsi:type="dcterms:W3CDTF">2018-09-08T05:29:40Z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