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32" i="1" l="1"/>
  <c r="AD32" i="1"/>
  <c r="AA32" i="1"/>
  <c r="AF30" i="1"/>
  <c r="AD30" i="1"/>
  <c r="AA30" i="1"/>
  <c r="AF28" i="1"/>
  <c r="AD28" i="1"/>
  <c r="AA28" i="1"/>
  <c r="AF26" i="1"/>
  <c r="AD26" i="1"/>
  <c r="AA26" i="1"/>
  <c r="AF24" i="1"/>
  <c r="AD24" i="1"/>
  <c r="AA24" i="1"/>
  <c r="AF18" i="1"/>
  <c r="AD18" i="1"/>
  <c r="AA18" i="1"/>
  <c r="AF16" i="1"/>
  <c r="AD16" i="1"/>
  <c r="AA16" i="1"/>
  <c r="AF14" i="1"/>
  <c r="AD14" i="1"/>
  <c r="AA14" i="1"/>
  <c r="AF12" i="1"/>
  <c r="AD12" i="1"/>
  <c r="AA12" i="1"/>
  <c r="AF10" i="1"/>
  <c r="AD10" i="1"/>
  <c r="AA10" i="1"/>
  <c r="AF8" i="1"/>
  <c r="AD8" i="1"/>
  <c r="AA8" i="1"/>
</calcChain>
</file>

<file path=xl/sharedStrings.xml><?xml version="1.0" encoding="utf-8"?>
<sst xmlns="http://schemas.openxmlformats.org/spreadsheetml/2006/main" count="118" uniqueCount="44">
  <si>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</si>
  <si>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</si>
  <si>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</si>
  <si>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</si>
  <si>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</si>
  <si>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</si>
  <si>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</si>
  <si>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</si>
  <si>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</si>
  <si>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DUMLE RAHVASTEPALL</t>
  </si>
  <si>
    <t>4.-5.KLASS POISID</t>
  </si>
  <si>
    <t>A-alagrupp</t>
  </si>
  <si>
    <t>B-alagrupp</t>
  </si>
  <si>
    <t>Maidla Kool</t>
  </si>
  <si>
    <t>Illuka Kool</t>
  </si>
  <si>
    <t>Iisaku Gümnaasium</t>
  </si>
  <si>
    <t>Toila Gümnaasium</t>
  </si>
  <si>
    <t>Aseri Kool</t>
  </si>
  <si>
    <t>Kohtla-Nõmme Kool</t>
  </si>
  <si>
    <t>Kiviõli 1.KK</t>
  </si>
  <si>
    <t>Avinurme Gümnaasium</t>
  </si>
  <si>
    <t>Jõhvi Gümnaasium</t>
  </si>
  <si>
    <t>Kiviõli Vene Kool</t>
  </si>
  <si>
    <t>I</t>
  </si>
  <si>
    <t>II</t>
  </si>
  <si>
    <t xml:space="preserve">I </t>
  </si>
  <si>
    <t>III</t>
  </si>
  <si>
    <t xml:space="preserve">II </t>
  </si>
  <si>
    <t xml:space="preserve">   9.-10. k. Illuka K - Aseri K 0:2</t>
  </si>
  <si>
    <t xml:space="preserve">   7.-8. k.  Maidla K - Avinurme G 1:2</t>
  </si>
  <si>
    <t xml:space="preserve">   5.-6. k  Toila G - Kohtla-Nõmme K 2:0</t>
  </si>
  <si>
    <t xml:space="preserve">   3.-4. k.  Jõhvi G - Kiviõli VK 1:2 </t>
  </si>
  <si>
    <t xml:space="preserve">   1.-2. k.  Kiviõli 1. KK - Iisaku G 1:2 </t>
  </si>
  <si>
    <t xml:space="preserve">                                             6.11. 2014 Jõhvi Spordihall</t>
  </si>
  <si>
    <t>1. Iisaku G</t>
  </si>
  <si>
    <t>2. Kiviõli 1. KK</t>
  </si>
  <si>
    <t>3. Kiviõli VK</t>
  </si>
  <si>
    <t>4. Jõhvi G</t>
  </si>
  <si>
    <t>5. Toila G</t>
  </si>
  <si>
    <t>6. Kohtla-Nõmme K</t>
  </si>
  <si>
    <t>7. Avinurme G</t>
  </si>
  <si>
    <t>8. Maidla K</t>
  </si>
  <si>
    <t>9. Aseri K</t>
  </si>
  <si>
    <t>10. Illuka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</si>
</sst>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2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</font>
    <font>
      <sz val="12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indexed="12"/>
      <name val="Arial"/>
      <family val="2"/>
      <charset val="186"/>
    </font>
    <font>
      <sz val="12"/>
      <color indexed="10"/>
      <name val="Arial"/>
      <family val="2"/>
      <charset val="186"/>
    </font>
    <font>
      <sz val="12"/>
      <color indexed="30"/>
      <name val="Arial"/>
      <family val="2"/>
      <charset val="186"/>
    </font>
    <font>
      <sz val="12"/>
      <color rgb="FFFF0000"/>
      <name val="Arial"/>
      <family val="2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6"/>
    </xf>
    <xf numFmtId="0" fontId="6" fillId="0" borderId="1" xfId="0" applyFont="1" applyBorder="1" applyAlignme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0" fontId="3" fillId="0" borderId="0" xfId="0" applyNumberFormat="1" applyFont="1"/>
    <xf numFmtId="0" fontId="11" fillId="0" borderId="0" xfId="0" applyFont="1"/>
    <xf numFmtId="20" fontId="11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32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164" fontId="4" fillId="0" borderId="38" xfId="0" applyNumberFormat="1" applyFont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33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</cellXfs>
  <cellStyles count="1">
    <cellStyle name="Normaallaad" xfId="0" builtinId="0"/>
  </cellStyles>
  <dxfs count="12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workbookViewId="0">
      <selection activeCell="AM24" sqref="AM24"/>
    </sheetView>
  </sheetViews>
  <sheetFormatPr defaultColWidth="9.140625" defaultRowHeight="15.75" x14ac:dyDescent="0.25"/>
  <cols>
    <col min="1" max="1" width="9.140625" style="5"/>
    <col min="2" max="2" width="5.85546875" style="5" customWidth="1"/>
    <col min="3" max="4" width="9.140625" style="5"/>
    <col min="5" max="5" width="5.7109375" style="5" customWidth="1"/>
    <col min="6" max="6" width="1.5703125" style="5" hidden="1" customWidth="1"/>
    <col min="7" max="8" width="9.140625" style="5" hidden="1" customWidth="1"/>
    <col min="9" max="9" width="2.85546875" style="5" bestFit="1" customWidth="1"/>
    <col min="10" max="10" width="2.28515625" style="5" bestFit="1" customWidth="1"/>
    <col min="11" max="12" width="2.85546875" style="5" bestFit="1" customWidth="1"/>
    <col min="13" max="13" width="2.28515625" style="5" bestFit="1" customWidth="1"/>
    <col min="14" max="15" width="2.85546875" style="5" bestFit="1" customWidth="1"/>
    <col min="16" max="16" width="2.28515625" style="5" bestFit="1" customWidth="1"/>
    <col min="17" max="18" width="2.85546875" style="5" bestFit="1" customWidth="1"/>
    <col min="19" max="19" width="2.28515625" style="5" bestFit="1" customWidth="1"/>
    <col min="20" max="21" width="2.85546875" style="5" bestFit="1" customWidth="1"/>
    <col min="22" max="22" width="2.28515625" style="5" bestFit="1" customWidth="1"/>
    <col min="23" max="23" width="2.85546875" style="5" bestFit="1" customWidth="1"/>
    <col min="24" max="24" width="2.85546875" style="5" hidden="1" customWidth="1"/>
    <col min="25" max="25" width="2.28515625" style="5" hidden="1" customWidth="1"/>
    <col min="26" max="26" width="2.85546875" style="5" hidden="1" customWidth="1"/>
    <col min="27" max="27" width="2.85546875" style="5" customWidth="1"/>
    <col min="28" max="28" width="6.28515625" style="5" customWidth="1"/>
    <col min="29" max="29" width="0.42578125" style="5" customWidth="1"/>
    <col min="30" max="30" width="3.85546875" style="5" bestFit="1" customWidth="1"/>
    <col min="31" max="31" width="1.5703125" style="5" bestFit="1" customWidth="1"/>
    <col min="32" max="32" width="3.28515625" style="5" customWidth="1"/>
    <col min="33" max="33" width="4.7109375" style="5" customWidth="1"/>
    <col min="34" max="34" width="3.5703125" style="5" customWidth="1"/>
    <col min="35" max="35" width="0.85546875" style="5" customWidth="1"/>
    <col min="36" max="16384" width="9.140625" style="5"/>
  </cols>
  <sheetData>
    <row r="1" spans="1:38" ht="18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8" ht="18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8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 t="s">
        <v>33</v>
      </c>
      <c r="AE3" s="17"/>
      <c r="AF3" s="17"/>
      <c r="AH3" s="17"/>
      <c r="AI3" s="17"/>
      <c r="AJ3" s="17"/>
    </row>
    <row r="4" spans="1:38" x14ac:dyDescent="0.25">
      <c r="B4" s="6"/>
      <c r="C4" s="6"/>
      <c r="D4" s="6"/>
      <c r="E4" s="6"/>
      <c r="F4" s="6"/>
      <c r="G4" s="6"/>
      <c r="H4" s="1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8" ht="16.5" thickBot="1" x14ac:dyDescent="0.3">
      <c r="A5" s="25" t="s">
        <v>11</v>
      </c>
      <c r="B5" s="6"/>
      <c r="C5" s="6"/>
      <c r="D5" s="6"/>
      <c r="E5" s="6"/>
      <c r="F5" s="6"/>
      <c r="G5" s="6"/>
      <c r="H5" s="19"/>
      <c r="I5" s="7"/>
      <c r="J5" s="7"/>
      <c r="K5" s="7"/>
      <c r="L5" s="20"/>
      <c r="M5" s="20"/>
      <c r="N5" s="20"/>
      <c r="O5" s="20"/>
      <c r="P5" s="20"/>
      <c r="Q5" s="20"/>
      <c r="R5" s="20"/>
      <c r="S5" s="7"/>
      <c r="T5" s="7"/>
      <c r="U5" s="7"/>
      <c r="V5" s="7"/>
      <c r="W5" s="7"/>
      <c r="X5" s="7"/>
      <c r="Y5" s="7"/>
      <c r="Z5" s="7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8" x14ac:dyDescent="0.25">
      <c r="B6" s="8" t="s">
        <v>0</v>
      </c>
      <c r="C6" s="72" t="s">
        <v>8</v>
      </c>
      <c r="D6" s="73"/>
      <c r="E6" s="73"/>
      <c r="F6" s="73"/>
      <c r="G6" s="73"/>
      <c r="H6" s="73"/>
      <c r="I6" s="76">
        <v>1</v>
      </c>
      <c r="J6" s="76"/>
      <c r="K6" s="76"/>
      <c r="L6" s="76">
        <v>2</v>
      </c>
      <c r="M6" s="76"/>
      <c r="N6" s="76"/>
      <c r="O6" s="76">
        <v>3</v>
      </c>
      <c r="P6" s="76"/>
      <c r="Q6" s="76"/>
      <c r="R6" s="76">
        <v>4</v>
      </c>
      <c r="S6" s="76"/>
      <c r="T6" s="76"/>
      <c r="U6" s="76">
        <v>5</v>
      </c>
      <c r="V6" s="76"/>
      <c r="W6" s="76"/>
      <c r="X6" s="93">
        <v>6</v>
      </c>
      <c r="Y6" s="94"/>
      <c r="Z6" s="95"/>
      <c r="AA6" s="73" t="s">
        <v>1</v>
      </c>
      <c r="AB6" s="73"/>
      <c r="AC6" s="73"/>
      <c r="AD6" s="73"/>
      <c r="AE6" s="73"/>
      <c r="AF6" s="73"/>
      <c r="AG6" s="73" t="s">
        <v>2</v>
      </c>
      <c r="AH6" s="73"/>
      <c r="AI6" s="82"/>
      <c r="AJ6" s="6" t="s">
        <v>28</v>
      </c>
    </row>
    <row r="7" spans="1:38" ht="16.5" thickBot="1" x14ac:dyDescent="0.3">
      <c r="B7" s="9" t="s">
        <v>3</v>
      </c>
      <c r="C7" s="74"/>
      <c r="D7" s="75"/>
      <c r="E7" s="75"/>
      <c r="F7" s="75"/>
      <c r="G7" s="75"/>
      <c r="H7" s="75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6"/>
      <c r="Y7" s="97"/>
      <c r="Z7" s="98"/>
      <c r="AA7" s="83"/>
      <c r="AB7" s="83"/>
      <c r="AC7" s="83"/>
      <c r="AD7" s="21" t="s">
        <v>4</v>
      </c>
      <c r="AE7" s="21" t="s">
        <v>5</v>
      </c>
      <c r="AF7" s="21" t="s">
        <v>6</v>
      </c>
      <c r="AG7" s="83"/>
      <c r="AH7" s="83"/>
      <c r="AI7" s="84"/>
      <c r="AJ7" s="6" t="s">
        <v>29</v>
      </c>
    </row>
    <row r="8" spans="1:38" x14ac:dyDescent="0.25">
      <c r="B8" s="92">
        <v>1</v>
      </c>
      <c r="C8" s="66" t="s">
        <v>13</v>
      </c>
      <c r="D8" s="67"/>
      <c r="E8" s="67"/>
      <c r="F8" s="67"/>
      <c r="G8" s="67"/>
      <c r="H8" s="67"/>
      <c r="I8" s="40"/>
      <c r="J8" s="41"/>
      <c r="K8" s="42"/>
      <c r="L8" s="57">
        <v>2</v>
      </c>
      <c r="M8" s="57"/>
      <c r="N8" s="58"/>
      <c r="O8" s="56">
        <v>1</v>
      </c>
      <c r="P8" s="57"/>
      <c r="Q8" s="58"/>
      <c r="R8" s="56">
        <v>1</v>
      </c>
      <c r="S8" s="57"/>
      <c r="T8" s="58"/>
      <c r="U8" s="56">
        <v>1</v>
      </c>
      <c r="V8" s="57"/>
      <c r="W8" s="58"/>
      <c r="X8" s="62"/>
      <c r="Y8" s="63"/>
      <c r="Z8" s="64"/>
      <c r="AA8" s="99">
        <f>SUM(I8:Z8)</f>
        <v>5</v>
      </c>
      <c r="AB8" s="100"/>
      <c r="AC8" s="100"/>
      <c r="AD8" s="91">
        <f>SUM(L9,O9,R9,U9,X9)</f>
        <v>2</v>
      </c>
      <c r="AE8" s="91" t="s">
        <v>7</v>
      </c>
      <c r="AF8" s="91">
        <f>SUM(N9,Q9,T9,W9,Z9)</f>
        <v>6</v>
      </c>
      <c r="AG8" s="85">
        <v>4</v>
      </c>
      <c r="AH8" s="86"/>
      <c r="AI8" s="87"/>
      <c r="AJ8" s="6" t="s">
        <v>30</v>
      </c>
    </row>
    <row r="9" spans="1:38" ht="16.5" thickBot="1" x14ac:dyDescent="0.3">
      <c r="B9" s="65"/>
      <c r="C9" s="69"/>
      <c r="D9" s="70"/>
      <c r="E9" s="70"/>
      <c r="F9" s="70"/>
      <c r="G9" s="70"/>
      <c r="H9" s="70"/>
      <c r="I9" s="10"/>
      <c r="J9" s="22"/>
      <c r="K9" s="11"/>
      <c r="L9" s="23">
        <v>2</v>
      </c>
      <c r="M9" s="23" t="s">
        <v>7</v>
      </c>
      <c r="N9" s="13">
        <v>0</v>
      </c>
      <c r="O9" s="12">
        <v>0</v>
      </c>
      <c r="P9" s="23" t="s">
        <v>7</v>
      </c>
      <c r="Q9" s="13">
        <v>2</v>
      </c>
      <c r="R9" s="12">
        <v>0</v>
      </c>
      <c r="S9" s="23" t="s">
        <v>7</v>
      </c>
      <c r="T9" s="13">
        <v>2</v>
      </c>
      <c r="U9" s="12">
        <v>0</v>
      </c>
      <c r="V9" s="23" t="s">
        <v>7</v>
      </c>
      <c r="W9" s="13">
        <v>2</v>
      </c>
      <c r="X9" s="12"/>
      <c r="Y9" s="23" t="s">
        <v>7</v>
      </c>
      <c r="Z9" s="13"/>
      <c r="AA9" s="81"/>
      <c r="AB9" s="49"/>
      <c r="AC9" s="49"/>
      <c r="AD9" s="33"/>
      <c r="AE9" s="33"/>
      <c r="AF9" s="33"/>
      <c r="AG9" s="37"/>
      <c r="AH9" s="38"/>
      <c r="AI9" s="39"/>
      <c r="AJ9" s="6" t="s">
        <v>31</v>
      </c>
    </row>
    <row r="10" spans="1:38" x14ac:dyDescent="0.25">
      <c r="B10" s="65">
        <v>2</v>
      </c>
      <c r="C10" s="66" t="s">
        <v>14</v>
      </c>
      <c r="D10" s="67"/>
      <c r="E10" s="67"/>
      <c r="F10" s="67"/>
      <c r="G10" s="67"/>
      <c r="H10" s="68"/>
      <c r="I10" s="88">
        <v>1</v>
      </c>
      <c r="J10" s="89"/>
      <c r="K10" s="90"/>
      <c r="L10" s="40"/>
      <c r="M10" s="41"/>
      <c r="N10" s="42"/>
      <c r="O10" s="56">
        <v>1</v>
      </c>
      <c r="P10" s="57"/>
      <c r="Q10" s="58"/>
      <c r="R10" s="56">
        <v>1</v>
      </c>
      <c r="S10" s="57"/>
      <c r="T10" s="58"/>
      <c r="U10" s="43">
        <v>1</v>
      </c>
      <c r="V10" s="44"/>
      <c r="W10" s="45"/>
      <c r="X10" s="62"/>
      <c r="Y10" s="63"/>
      <c r="Z10" s="64"/>
      <c r="AA10" s="80">
        <f>SUM(I10:Z10)</f>
        <v>4</v>
      </c>
      <c r="AB10" s="47"/>
      <c r="AC10" s="47"/>
      <c r="AD10" s="91">
        <f>SUM(I11,O11,R11,U11,X11)</f>
        <v>1</v>
      </c>
      <c r="AE10" s="32" t="s">
        <v>7</v>
      </c>
      <c r="AF10" s="32">
        <f>SUM(K11,N11,Q11,T11,W11,Z11)</f>
        <v>8</v>
      </c>
      <c r="AG10" s="34">
        <v>5</v>
      </c>
      <c r="AH10" s="35"/>
      <c r="AI10" s="36"/>
      <c r="AJ10" s="6" t="s">
        <v>32</v>
      </c>
    </row>
    <row r="11" spans="1:38" ht="16.5" thickBot="1" x14ac:dyDescent="0.3">
      <c r="B11" s="65"/>
      <c r="C11" s="69"/>
      <c r="D11" s="70"/>
      <c r="E11" s="70"/>
      <c r="F11" s="70"/>
      <c r="G11" s="70"/>
      <c r="H11" s="71"/>
      <c r="I11" s="12">
        <v>0</v>
      </c>
      <c r="J11" s="23" t="s">
        <v>7</v>
      </c>
      <c r="K11" s="13">
        <v>2</v>
      </c>
      <c r="L11" s="14"/>
      <c r="M11" s="22"/>
      <c r="N11" s="15"/>
      <c r="O11" s="12">
        <v>0</v>
      </c>
      <c r="P11" s="23" t="s">
        <v>7</v>
      </c>
      <c r="Q11" s="13">
        <v>2</v>
      </c>
      <c r="R11" s="12">
        <v>1</v>
      </c>
      <c r="S11" s="23" t="s">
        <v>7</v>
      </c>
      <c r="T11" s="13">
        <v>2</v>
      </c>
      <c r="U11" s="12">
        <v>0</v>
      </c>
      <c r="V11" s="23" t="s">
        <v>7</v>
      </c>
      <c r="W11" s="13">
        <v>2</v>
      </c>
      <c r="X11" s="12"/>
      <c r="Y11" s="23" t="s">
        <v>7</v>
      </c>
      <c r="Z11" s="13"/>
      <c r="AA11" s="81"/>
      <c r="AB11" s="49"/>
      <c r="AC11" s="49"/>
      <c r="AD11" s="33"/>
      <c r="AE11" s="33"/>
      <c r="AF11" s="33"/>
      <c r="AG11" s="37"/>
      <c r="AH11" s="38"/>
      <c r="AI11" s="39"/>
      <c r="AJ11" s="6"/>
    </row>
    <row r="12" spans="1:38" x14ac:dyDescent="0.25">
      <c r="B12" s="65">
        <v>3</v>
      </c>
      <c r="C12" s="66" t="s">
        <v>22</v>
      </c>
      <c r="D12" s="67"/>
      <c r="E12" s="67"/>
      <c r="F12" s="67"/>
      <c r="G12" s="67"/>
      <c r="H12" s="68"/>
      <c r="I12" s="43">
        <v>2</v>
      </c>
      <c r="J12" s="44"/>
      <c r="K12" s="45"/>
      <c r="L12" s="43">
        <v>2</v>
      </c>
      <c r="M12" s="44"/>
      <c r="N12" s="45"/>
      <c r="O12" s="40"/>
      <c r="P12" s="41"/>
      <c r="Q12" s="42"/>
      <c r="R12" s="56">
        <v>1</v>
      </c>
      <c r="S12" s="57"/>
      <c r="T12" s="58"/>
      <c r="U12" s="62">
        <v>2</v>
      </c>
      <c r="V12" s="63"/>
      <c r="W12" s="64"/>
      <c r="X12" s="62"/>
      <c r="Y12" s="63"/>
      <c r="Z12" s="64"/>
      <c r="AA12" s="80">
        <f>SUM(I12:Z12)</f>
        <v>7</v>
      </c>
      <c r="AB12" s="47"/>
      <c r="AC12" s="47"/>
      <c r="AD12" s="30">
        <f>SUM(I13,L13,O13,R13,U13,X13)</f>
        <v>7</v>
      </c>
      <c r="AE12" s="32" t="s">
        <v>7</v>
      </c>
      <c r="AF12" s="32">
        <f>SUM(K13,N13,Q13,T13,W13,Z13)</f>
        <v>3</v>
      </c>
      <c r="AG12" s="34" t="s">
        <v>24</v>
      </c>
      <c r="AH12" s="35"/>
      <c r="AI12" s="36"/>
      <c r="AJ12" s="6"/>
    </row>
    <row r="13" spans="1:38" ht="16.5" thickBot="1" x14ac:dyDescent="0.3">
      <c r="B13" s="65"/>
      <c r="C13" s="69"/>
      <c r="D13" s="70"/>
      <c r="E13" s="70"/>
      <c r="F13" s="70"/>
      <c r="G13" s="70"/>
      <c r="H13" s="71"/>
      <c r="I13" s="12">
        <v>2</v>
      </c>
      <c r="J13" s="23" t="s">
        <v>7</v>
      </c>
      <c r="K13" s="13">
        <v>0</v>
      </c>
      <c r="L13" s="12">
        <v>2</v>
      </c>
      <c r="M13" s="23" t="s">
        <v>7</v>
      </c>
      <c r="N13" s="13">
        <v>0</v>
      </c>
      <c r="O13" s="14"/>
      <c r="P13" s="22"/>
      <c r="Q13" s="15"/>
      <c r="R13" s="12">
        <v>1</v>
      </c>
      <c r="S13" s="23" t="s">
        <v>7</v>
      </c>
      <c r="T13" s="13">
        <v>2</v>
      </c>
      <c r="U13" s="12">
        <v>2</v>
      </c>
      <c r="V13" s="23" t="s">
        <v>7</v>
      </c>
      <c r="W13" s="13">
        <v>1</v>
      </c>
      <c r="X13" s="12"/>
      <c r="Y13" s="23" t="s">
        <v>7</v>
      </c>
      <c r="Z13" s="13"/>
      <c r="AA13" s="81"/>
      <c r="AB13" s="49"/>
      <c r="AC13" s="49"/>
      <c r="AD13" s="31"/>
      <c r="AE13" s="33"/>
      <c r="AF13" s="33"/>
      <c r="AG13" s="37"/>
      <c r="AH13" s="38"/>
      <c r="AI13" s="39"/>
      <c r="AJ13" s="6"/>
      <c r="AK13" s="25" t="s">
        <v>34</v>
      </c>
      <c r="AL13" s="25"/>
    </row>
    <row r="14" spans="1:38" x14ac:dyDescent="0.25">
      <c r="B14" s="65">
        <v>4</v>
      </c>
      <c r="C14" s="66" t="s">
        <v>15</v>
      </c>
      <c r="D14" s="67"/>
      <c r="E14" s="67"/>
      <c r="F14" s="67"/>
      <c r="G14" s="67"/>
      <c r="H14" s="68"/>
      <c r="I14" s="43">
        <v>2</v>
      </c>
      <c r="J14" s="44"/>
      <c r="K14" s="45"/>
      <c r="L14" s="43">
        <v>2</v>
      </c>
      <c r="M14" s="44"/>
      <c r="N14" s="45"/>
      <c r="O14" s="43">
        <v>2</v>
      </c>
      <c r="P14" s="44"/>
      <c r="Q14" s="45"/>
      <c r="R14" s="40"/>
      <c r="S14" s="41"/>
      <c r="T14" s="42"/>
      <c r="U14" s="62">
        <v>2</v>
      </c>
      <c r="V14" s="63"/>
      <c r="W14" s="64"/>
      <c r="X14" s="62"/>
      <c r="Y14" s="63"/>
      <c r="Z14" s="64"/>
      <c r="AA14" s="80">
        <f>SUM(I14:Z14)</f>
        <v>8</v>
      </c>
      <c r="AB14" s="47"/>
      <c r="AC14" s="47"/>
      <c r="AD14" s="30">
        <f>SUM(I15,L15,O15,R15,U15,X15)</f>
        <v>8</v>
      </c>
      <c r="AE14" s="32" t="s">
        <v>7</v>
      </c>
      <c r="AF14" s="32">
        <f>SUM(K15,N15,Q15,T15,W15,Z15)</f>
        <v>2</v>
      </c>
      <c r="AG14" s="34" t="s">
        <v>25</v>
      </c>
      <c r="AH14" s="35"/>
      <c r="AI14" s="36"/>
      <c r="AJ14" s="6"/>
      <c r="AK14" s="25" t="s">
        <v>35</v>
      </c>
      <c r="AL14" s="25"/>
    </row>
    <row r="15" spans="1:38" ht="16.5" thickBot="1" x14ac:dyDescent="0.3">
      <c r="B15" s="65"/>
      <c r="C15" s="69"/>
      <c r="D15" s="70"/>
      <c r="E15" s="70"/>
      <c r="F15" s="70"/>
      <c r="G15" s="70"/>
      <c r="H15" s="71"/>
      <c r="I15" s="12">
        <v>2</v>
      </c>
      <c r="J15" s="23" t="s">
        <v>7</v>
      </c>
      <c r="K15" s="13">
        <v>0</v>
      </c>
      <c r="L15" s="12">
        <v>2</v>
      </c>
      <c r="M15" s="23" t="s">
        <v>7</v>
      </c>
      <c r="N15" s="13">
        <v>1</v>
      </c>
      <c r="O15" s="12">
        <v>2</v>
      </c>
      <c r="P15" s="23" t="s">
        <v>7</v>
      </c>
      <c r="Q15" s="13">
        <v>1</v>
      </c>
      <c r="R15" s="14"/>
      <c r="S15" s="22"/>
      <c r="T15" s="15"/>
      <c r="U15" s="12">
        <v>2</v>
      </c>
      <c r="V15" s="23" t="s">
        <v>7</v>
      </c>
      <c r="W15" s="13">
        <v>0</v>
      </c>
      <c r="X15" s="12"/>
      <c r="Y15" s="23" t="s">
        <v>7</v>
      </c>
      <c r="Z15" s="13"/>
      <c r="AA15" s="81"/>
      <c r="AB15" s="49"/>
      <c r="AC15" s="49"/>
      <c r="AD15" s="31"/>
      <c r="AE15" s="33"/>
      <c r="AF15" s="33"/>
      <c r="AG15" s="37"/>
      <c r="AH15" s="38"/>
      <c r="AI15" s="39"/>
      <c r="AJ15" s="6"/>
      <c r="AK15" s="5" t="s">
        <v>36</v>
      </c>
    </row>
    <row r="16" spans="1:38" x14ac:dyDescent="0.25">
      <c r="B16" s="65">
        <v>5</v>
      </c>
      <c r="C16" s="66" t="s">
        <v>16</v>
      </c>
      <c r="D16" s="67"/>
      <c r="E16" s="67"/>
      <c r="F16" s="67"/>
      <c r="G16" s="67"/>
      <c r="H16" s="67"/>
      <c r="I16" s="43">
        <v>2</v>
      </c>
      <c r="J16" s="44"/>
      <c r="K16" s="45"/>
      <c r="L16" s="56">
        <v>2</v>
      </c>
      <c r="M16" s="57"/>
      <c r="N16" s="58"/>
      <c r="O16" s="62">
        <v>1</v>
      </c>
      <c r="P16" s="63"/>
      <c r="Q16" s="64"/>
      <c r="R16" s="62">
        <v>1</v>
      </c>
      <c r="S16" s="63"/>
      <c r="T16" s="64"/>
      <c r="U16" s="40"/>
      <c r="V16" s="41"/>
      <c r="W16" s="42"/>
      <c r="X16" s="43"/>
      <c r="Y16" s="44"/>
      <c r="Z16" s="45"/>
      <c r="AA16" s="46">
        <f>SUM(I16:Z16)</f>
        <v>6</v>
      </c>
      <c r="AB16" s="47"/>
      <c r="AC16" s="47"/>
      <c r="AD16" s="30">
        <f>SUM(I17,L17,O17,R17,U17,X17)</f>
        <v>5</v>
      </c>
      <c r="AE16" s="32" t="s">
        <v>7</v>
      </c>
      <c r="AF16" s="32">
        <f>SUM(K17,N17,Q17,T17,W17,Z17)</f>
        <v>4</v>
      </c>
      <c r="AG16" s="34" t="s">
        <v>26</v>
      </c>
      <c r="AH16" s="35"/>
      <c r="AI16" s="36"/>
      <c r="AJ16" s="6"/>
      <c r="AK16" s="5" t="s">
        <v>37</v>
      </c>
    </row>
    <row r="17" spans="1:37" ht="16.5" thickBot="1" x14ac:dyDescent="0.3">
      <c r="B17" s="78"/>
      <c r="C17" s="69"/>
      <c r="D17" s="70"/>
      <c r="E17" s="70"/>
      <c r="F17" s="70"/>
      <c r="G17" s="70"/>
      <c r="H17" s="70"/>
      <c r="I17" s="12">
        <v>2</v>
      </c>
      <c r="J17" s="23" t="s">
        <v>7</v>
      </c>
      <c r="K17" s="13">
        <v>0</v>
      </c>
      <c r="L17" s="12">
        <v>2</v>
      </c>
      <c r="M17" s="23" t="s">
        <v>7</v>
      </c>
      <c r="N17" s="13">
        <v>0</v>
      </c>
      <c r="O17" s="12">
        <v>1</v>
      </c>
      <c r="P17" s="23" t="s">
        <v>7</v>
      </c>
      <c r="Q17" s="13">
        <v>2</v>
      </c>
      <c r="R17" s="12">
        <v>0</v>
      </c>
      <c r="S17" s="23" t="s">
        <v>7</v>
      </c>
      <c r="T17" s="13">
        <v>2</v>
      </c>
      <c r="U17" s="14"/>
      <c r="V17" s="22"/>
      <c r="W17" s="15"/>
      <c r="X17" s="12"/>
      <c r="Y17" s="23" t="s">
        <v>7</v>
      </c>
      <c r="Z17" s="13"/>
      <c r="AA17" s="48"/>
      <c r="AB17" s="49"/>
      <c r="AC17" s="49"/>
      <c r="AD17" s="31"/>
      <c r="AE17" s="33"/>
      <c r="AF17" s="33"/>
      <c r="AG17" s="37"/>
      <c r="AH17" s="38"/>
      <c r="AI17" s="39"/>
      <c r="AJ17" s="6"/>
      <c r="AK17" s="5" t="s">
        <v>38</v>
      </c>
    </row>
    <row r="18" spans="1:37" hidden="1" x14ac:dyDescent="0.25">
      <c r="B18" s="79">
        <v>6</v>
      </c>
      <c r="C18" s="66"/>
      <c r="D18" s="67"/>
      <c r="E18" s="67"/>
      <c r="F18" s="67"/>
      <c r="G18" s="67"/>
      <c r="H18" s="68"/>
      <c r="I18" s="62"/>
      <c r="J18" s="63"/>
      <c r="K18" s="64"/>
      <c r="L18" s="62"/>
      <c r="M18" s="63"/>
      <c r="N18" s="64"/>
      <c r="O18" s="56"/>
      <c r="P18" s="57"/>
      <c r="Q18" s="58"/>
      <c r="R18" s="62"/>
      <c r="S18" s="63"/>
      <c r="T18" s="64"/>
      <c r="U18" s="56"/>
      <c r="V18" s="57"/>
      <c r="W18" s="58"/>
      <c r="X18" s="59"/>
      <c r="Y18" s="60"/>
      <c r="Z18" s="61"/>
      <c r="AA18" s="46">
        <f>SUM(I18:Z18)</f>
        <v>0</v>
      </c>
      <c r="AB18" s="47"/>
      <c r="AC18" s="47"/>
      <c r="AD18" s="30">
        <f>SUM(I19,L19,O19,R19,U19,X19)</f>
        <v>0</v>
      </c>
      <c r="AE18" s="32" t="s">
        <v>7</v>
      </c>
      <c r="AF18" s="32">
        <f>SUM(K19,N19,Q19,T19,W19,Z19)</f>
        <v>0</v>
      </c>
      <c r="AG18" s="50"/>
      <c r="AH18" s="51"/>
      <c r="AI18" s="52"/>
      <c r="AJ18" s="6"/>
    </row>
    <row r="19" spans="1:37" ht="16.5" hidden="1" thickBot="1" x14ac:dyDescent="0.3">
      <c r="B19" s="78"/>
      <c r="C19" s="69"/>
      <c r="D19" s="70"/>
      <c r="E19" s="70"/>
      <c r="F19" s="70"/>
      <c r="G19" s="70"/>
      <c r="H19" s="71"/>
      <c r="I19" s="12"/>
      <c r="J19" s="23" t="s">
        <v>7</v>
      </c>
      <c r="K19" s="13"/>
      <c r="L19" s="12"/>
      <c r="M19" s="23" t="s">
        <v>7</v>
      </c>
      <c r="N19" s="13"/>
      <c r="O19" s="12"/>
      <c r="P19" s="23" t="s">
        <v>7</v>
      </c>
      <c r="Q19" s="13"/>
      <c r="R19" s="12"/>
      <c r="S19" s="23" t="s">
        <v>7</v>
      </c>
      <c r="T19" s="13"/>
      <c r="U19" s="12"/>
      <c r="V19" s="23" t="s">
        <v>7</v>
      </c>
      <c r="W19" s="13"/>
      <c r="X19" s="14"/>
      <c r="Y19" s="22"/>
      <c r="Z19" s="15"/>
      <c r="AA19" s="48"/>
      <c r="AB19" s="49"/>
      <c r="AC19" s="49"/>
      <c r="AD19" s="31"/>
      <c r="AE19" s="33"/>
      <c r="AF19" s="33"/>
      <c r="AG19" s="53"/>
      <c r="AH19" s="54"/>
      <c r="AI19" s="55"/>
      <c r="AJ19" s="6"/>
    </row>
    <row r="20" spans="1:37" x14ac:dyDescent="0.25">
      <c r="AK20" s="5" t="s">
        <v>39</v>
      </c>
    </row>
    <row r="21" spans="1:37" ht="16.5" thickBot="1" x14ac:dyDescent="0.3">
      <c r="A21" s="26" t="s">
        <v>12</v>
      </c>
      <c r="B21" s="2"/>
      <c r="C21" s="29"/>
      <c r="D21" s="29"/>
      <c r="E21" s="3"/>
      <c r="F21" s="4"/>
      <c r="G21" s="4"/>
      <c r="H21" s="4"/>
      <c r="I21" s="29"/>
      <c r="J21" s="29"/>
      <c r="K21" s="29"/>
      <c r="L21" s="29"/>
      <c r="M21" s="29"/>
      <c r="N21" s="29"/>
      <c r="O21" s="29"/>
      <c r="P21" s="29"/>
      <c r="Q21" s="29"/>
      <c r="R21" s="29"/>
      <c r="AK21" s="5" t="s">
        <v>40</v>
      </c>
    </row>
    <row r="22" spans="1:37" x14ac:dyDescent="0.25">
      <c r="B22" s="8" t="s">
        <v>0</v>
      </c>
      <c r="C22" s="72" t="s">
        <v>8</v>
      </c>
      <c r="D22" s="73"/>
      <c r="E22" s="73"/>
      <c r="F22" s="73"/>
      <c r="G22" s="73"/>
      <c r="H22" s="73"/>
      <c r="I22" s="76">
        <v>1</v>
      </c>
      <c r="J22" s="76"/>
      <c r="K22" s="76"/>
      <c r="L22" s="76">
        <v>2</v>
      </c>
      <c r="M22" s="76"/>
      <c r="N22" s="76"/>
      <c r="O22" s="76">
        <v>3</v>
      </c>
      <c r="P22" s="76"/>
      <c r="Q22" s="76"/>
      <c r="R22" s="76">
        <v>4</v>
      </c>
      <c r="S22" s="76"/>
      <c r="T22" s="76"/>
      <c r="U22" s="76">
        <v>5</v>
      </c>
      <c r="V22" s="76"/>
      <c r="W22" s="76"/>
      <c r="X22" s="93">
        <v>6</v>
      </c>
      <c r="Y22" s="94"/>
      <c r="Z22" s="95"/>
      <c r="AA22" s="73" t="s">
        <v>1</v>
      </c>
      <c r="AB22" s="73"/>
      <c r="AC22" s="73"/>
      <c r="AD22" s="73"/>
      <c r="AE22" s="73"/>
      <c r="AF22" s="73"/>
      <c r="AG22" s="73" t="s">
        <v>2</v>
      </c>
      <c r="AH22" s="73"/>
      <c r="AI22" s="82"/>
      <c r="AJ22" s="6"/>
      <c r="AK22" s="5" t="s">
        <v>41</v>
      </c>
    </row>
    <row r="23" spans="1:37" ht="16.5" thickBot="1" x14ac:dyDescent="0.3">
      <c r="B23" s="9" t="s">
        <v>3</v>
      </c>
      <c r="C23" s="74"/>
      <c r="D23" s="75"/>
      <c r="E23" s="75"/>
      <c r="F23" s="75"/>
      <c r="G23" s="75"/>
      <c r="H23" s="75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96"/>
      <c r="Y23" s="97"/>
      <c r="Z23" s="98"/>
      <c r="AA23" s="83"/>
      <c r="AB23" s="83"/>
      <c r="AC23" s="83"/>
      <c r="AD23" s="21" t="s">
        <v>4</v>
      </c>
      <c r="AE23" s="21" t="s">
        <v>5</v>
      </c>
      <c r="AF23" s="21" t="s">
        <v>6</v>
      </c>
      <c r="AG23" s="83"/>
      <c r="AH23" s="83"/>
      <c r="AI23" s="84"/>
      <c r="AJ23" s="6"/>
      <c r="AK23" s="5" t="s">
        <v>42</v>
      </c>
    </row>
    <row r="24" spans="1:37" x14ac:dyDescent="0.25">
      <c r="B24" s="92">
        <v>1</v>
      </c>
      <c r="C24" s="66" t="s">
        <v>17</v>
      </c>
      <c r="D24" s="67"/>
      <c r="E24" s="67"/>
      <c r="F24" s="67"/>
      <c r="G24" s="67"/>
      <c r="H24" s="67"/>
      <c r="I24" s="40"/>
      <c r="J24" s="41"/>
      <c r="K24" s="42"/>
      <c r="L24" s="57">
        <v>1</v>
      </c>
      <c r="M24" s="57"/>
      <c r="N24" s="58"/>
      <c r="O24" s="56">
        <v>1</v>
      </c>
      <c r="P24" s="57"/>
      <c r="Q24" s="58"/>
      <c r="R24" s="56">
        <v>1</v>
      </c>
      <c r="S24" s="57"/>
      <c r="T24" s="58"/>
      <c r="U24" s="56">
        <v>1</v>
      </c>
      <c r="V24" s="57"/>
      <c r="W24" s="58"/>
      <c r="X24" s="62"/>
      <c r="Y24" s="63"/>
      <c r="Z24" s="64"/>
      <c r="AA24" s="99">
        <f>SUM(I24:Z24)</f>
        <v>4</v>
      </c>
      <c r="AB24" s="100"/>
      <c r="AC24" s="100"/>
      <c r="AD24" s="91">
        <f>SUM(L25,O25,R25,U25,X25)</f>
        <v>1</v>
      </c>
      <c r="AE24" s="91" t="s">
        <v>7</v>
      </c>
      <c r="AF24" s="91">
        <f>SUM(N25,Q25,T25,W25,Z25)</f>
        <v>8</v>
      </c>
      <c r="AG24" s="85">
        <v>5</v>
      </c>
      <c r="AH24" s="86"/>
      <c r="AI24" s="87"/>
      <c r="AJ24" s="6"/>
      <c r="AK24" s="5" t="s">
        <v>43</v>
      </c>
    </row>
    <row r="25" spans="1:37" ht="16.5" thickBot="1" x14ac:dyDescent="0.3">
      <c r="B25" s="65"/>
      <c r="C25" s="69"/>
      <c r="D25" s="70"/>
      <c r="E25" s="70"/>
      <c r="F25" s="70"/>
      <c r="G25" s="70"/>
      <c r="H25" s="70"/>
      <c r="I25" s="10"/>
      <c r="J25" s="22"/>
      <c r="K25" s="11"/>
      <c r="L25" s="23">
        <v>0</v>
      </c>
      <c r="M25" s="23" t="s">
        <v>7</v>
      </c>
      <c r="N25" s="13">
        <v>2</v>
      </c>
      <c r="O25" s="12">
        <v>0</v>
      </c>
      <c r="P25" s="23" t="s">
        <v>7</v>
      </c>
      <c r="Q25" s="13">
        <v>2</v>
      </c>
      <c r="R25" s="12">
        <v>1</v>
      </c>
      <c r="S25" s="23" t="s">
        <v>7</v>
      </c>
      <c r="T25" s="13">
        <v>2</v>
      </c>
      <c r="U25" s="12">
        <v>0</v>
      </c>
      <c r="V25" s="23" t="s">
        <v>7</v>
      </c>
      <c r="W25" s="13">
        <v>2</v>
      </c>
      <c r="X25" s="12"/>
      <c r="Y25" s="23" t="s">
        <v>7</v>
      </c>
      <c r="Z25" s="13"/>
      <c r="AA25" s="81"/>
      <c r="AB25" s="49"/>
      <c r="AC25" s="49"/>
      <c r="AD25" s="33"/>
      <c r="AE25" s="33"/>
      <c r="AF25" s="33"/>
      <c r="AG25" s="37"/>
      <c r="AH25" s="38"/>
      <c r="AI25" s="39"/>
      <c r="AJ25" s="6"/>
    </row>
    <row r="26" spans="1:37" x14ac:dyDescent="0.25">
      <c r="B26" s="65">
        <v>2</v>
      </c>
      <c r="C26" s="66" t="s">
        <v>18</v>
      </c>
      <c r="D26" s="67"/>
      <c r="E26" s="67"/>
      <c r="F26" s="67"/>
      <c r="G26" s="67"/>
      <c r="H26" s="68"/>
      <c r="I26" s="88">
        <v>2</v>
      </c>
      <c r="J26" s="89"/>
      <c r="K26" s="90"/>
      <c r="L26" s="40"/>
      <c r="M26" s="41"/>
      <c r="N26" s="42"/>
      <c r="O26" s="56">
        <v>1</v>
      </c>
      <c r="P26" s="57"/>
      <c r="Q26" s="58"/>
      <c r="R26" s="56">
        <v>2</v>
      </c>
      <c r="S26" s="57"/>
      <c r="T26" s="58"/>
      <c r="U26" s="43">
        <v>1</v>
      </c>
      <c r="V26" s="44"/>
      <c r="W26" s="45"/>
      <c r="X26" s="62"/>
      <c r="Y26" s="63"/>
      <c r="Z26" s="64"/>
      <c r="AA26" s="80">
        <f>SUM(I26:Z26)</f>
        <v>6</v>
      </c>
      <c r="AB26" s="47"/>
      <c r="AC26" s="47"/>
      <c r="AD26" s="91">
        <f>SUM(I27,O27,R27,U27,X27)</f>
        <v>4</v>
      </c>
      <c r="AE26" s="32" t="s">
        <v>7</v>
      </c>
      <c r="AF26" s="32">
        <f>SUM(K27,N27,Q27,T27,W27,Z27)</f>
        <v>5</v>
      </c>
      <c r="AG26" s="34" t="s">
        <v>26</v>
      </c>
      <c r="AH26" s="35"/>
      <c r="AI26" s="36"/>
      <c r="AJ26" s="6"/>
    </row>
    <row r="27" spans="1:37" ht="16.5" thickBot="1" x14ac:dyDescent="0.3">
      <c r="B27" s="65"/>
      <c r="C27" s="69"/>
      <c r="D27" s="70"/>
      <c r="E27" s="70"/>
      <c r="F27" s="70"/>
      <c r="G27" s="70"/>
      <c r="H27" s="71"/>
      <c r="I27" s="12">
        <v>2</v>
      </c>
      <c r="J27" s="23" t="s">
        <v>7</v>
      </c>
      <c r="K27" s="13">
        <v>0</v>
      </c>
      <c r="L27" s="14"/>
      <c r="M27" s="22"/>
      <c r="N27" s="15"/>
      <c r="O27" s="12">
        <v>0</v>
      </c>
      <c r="P27" s="23" t="s">
        <v>7</v>
      </c>
      <c r="Q27" s="13">
        <v>2</v>
      </c>
      <c r="R27" s="12">
        <v>2</v>
      </c>
      <c r="S27" s="23" t="s">
        <v>7</v>
      </c>
      <c r="T27" s="13">
        <v>1</v>
      </c>
      <c r="U27" s="12">
        <v>0</v>
      </c>
      <c r="V27" s="23" t="s">
        <v>7</v>
      </c>
      <c r="W27" s="13">
        <v>2</v>
      </c>
      <c r="X27" s="12"/>
      <c r="Y27" s="23" t="s">
        <v>7</v>
      </c>
      <c r="Z27" s="13"/>
      <c r="AA27" s="81"/>
      <c r="AB27" s="49"/>
      <c r="AC27" s="49"/>
      <c r="AD27" s="33"/>
      <c r="AE27" s="33"/>
      <c r="AF27" s="33"/>
      <c r="AG27" s="37"/>
      <c r="AH27" s="38"/>
      <c r="AI27" s="39"/>
      <c r="AJ27" s="6"/>
    </row>
    <row r="28" spans="1:37" x14ac:dyDescent="0.25">
      <c r="B28" s="65">
        <v>3</v>
      </c>
      <c r="C28" s="66" t="s">
        <v>19</v>
      </c>
      <c r="D28" s="67"/>
      <c r="E28" s="67"/>
      <c r="F28" s="67"/>
      <c r="G28" s="67"/>
      <c r="H28" s="68"/>
      <c r="I28" s="43">
        <v>2</v>
      </c>
      <c r="J28" s="44"/>
      <c r="K28" s="45"/>
      <c r="L28" s="43">
        <v>2</v>
      </c>
      <c r="M28" s="44"/>
      <c r="N28" s="45"/>
      <c r="O28" s="40"/>
      <c r="P28" s="41"/>
      <c r="Q28" s="42"/>
      <c r="R28" s="56">
        <v>2</v>
      </c>
      <c r="S28" s="57"/>
      <c r="T28" s="58"/>
      <c r="U28" s="62">
        <v>2</v>
      </c>
      <c r="V28" s="63"/>
      <c r="W28" s="64"/>
      <c r="X28" s="62"/>
      <c r="Y28" s="63"/>
      <c r="Z28" s="64"/>
      <c r="AA28" s="80">
        <f>SUM(I28:Z28)</f>
        <v>8</v>
      </c>
      <c r="AB28" s="47"/>
      <c r="AC28" s="47"/>
      <c r="AD28" s="30">
        <f>SUM(I29,L29,O29,R29,U29,X29)</f>
        <v>8</v>
      </c>
      <c r="AE28" s="32" t="s">
        <v>7</v>
      </c>
      <c r="AF28" s="32">
        <f>SUM(K29,N29,Q29,T29,W29,Z29)</f>
        <v>0</v>
      </c>
      <c r="AG28" s="34" t="s">
        <v>23</v>
      </c>
      <c r="AH28" s="35"/>
      <c r="AI28" s="36"/>
      <c r="AJ28" s="6"/>
    </row>
    <row r="29" spans="1:37" ht="16.5" thickBot="1" x14ac:dyDescent="0.3">
      <c r="B29" s="65"/>
      <c r="C29" s="69"/>
      <c r="D29" s="70"/>
      <c r="E29" s="70"/>
      <c r="F29" s="70"/>
      <c r="G29" s="70"/>
      <c r="H29" s="71"/>
      <c r="I29" s="12">
        <v>2</v>
      </c>
      <c r="J29" s="23" t="s">
        <v>7</v>
      </c>
      <c r="K29" s="13">
        <v>0</v>
      </c>
      <c r="L29" s="12">
        <v>2</v>
      </c>
      <c r="M29" s="23" t="s">
        <v>7</v>
      </c>
      <c r="N29" s="13">
        <v>0</v>
      </c>
      <c r="O29" s="14"/>
      <c r="P29" s="22"/>
      <c r="Q29" s="15"/>
      <c r="R29" s="12">
        <v>2</v>
      </c>
      <c r="S29" s="23" t="s">
        <v>7</v>
      </c>
      <c r="T29" s="13">
        <v>0</v>
      </c>
      <c r="U29" s="12">
        <v>2</v>
      </c>
      <c r="V29" s="23" t="s">
        <v>7</v>
      </c>
      <c r="W29" s="13">
        <v>0</v>
      </c>
      <c r="X29" s="12"/>
      <c r="Y29" s="23" t="s">
        <v>7</v>
      </c>
      <c r="Z29" s="13"/>
      <c r="AA29" s="81"/>
      <c r="AB29" s="49"/>
      <c r="AC29" s="49"/>
      <c r="AD29" s="31"/>
      <c r="AE29" s="33"/>
      <c r="AF29" s="33"/>
      <c r="AG29" s="37"/>
      <c r="AH29" s="38"/>
      <c r="AI29" s="39"/>
      <c r="AJ29" s="6"/>
    </row>
    <row r="30" spans="1:37" x14ac:dyDescent="0.25">
      <c r="B30" s="65">
        <v>4</v>
      </c>
      <c r="C30" s="66" t="s">
        <v>20</v>
      </c>
      <c r="D30" s="67"/>
      <c r="E30" s="67"/>
      <c r="F30" s="67"/>
      <c r="G30" s="67"/>
      <c r="H30" s="68"/>
      <c r="I30" s="43">
        <v>2</v>
      </c>
      <c r="J30" s="44"/>
      <c r="K30" s="45"/>
      <c r="L30" s="43">
        <v>1</v>
      </c>
      <c r="M30" s="44"/>
      <c r="N30" s="45"/>
      <c r="O30" s="43">
        <v>1</v>
      </c>
      <c r="P30" s="44"/>
      <c r="Q30" s="45"/>
      <c r="R30" s="40"/>
      <c r="S30" s="41"/>
      <c r="T30" s="42"/>
      <c r="U30" s="62">
        <v>1</v>
      </c>
      <c r="V30" s="63"/>
      <c r="W30" s="64"/>
      <c r="X30" s="62"/>
      <c r="Y30" s="63"/>
      <c r="Z30" s="64"/>
      <c r="AA30" s="80">
        <f>SUM(I30:Z30)</f>
        <v>5</v>
      </c>
      <c r="AB30" s="47"/>
      <c r="AC30" s="47"/>
      <c r="AD30" s="30">
        <f>SUM(I31,L31,O31,R31,U31,X31)</f>
        <v>3</v>
      </c>
      <c r="AE30" s="32" t="s">
        <v>7</v>
      </c>
      <c r="AF30" s="32">
        <f>SUM(K31,N31,Q31,T31,W31,Z31)</f>
        <v>7</v>
      </c>
      <c r="AG30" s="34">
        <v>4</v>
      </c>
      <c r="AH30" s="35"/>
      <c r="AI30" s="36"/>
      <c r="AJ30" s="6"/>
    </row>
    <row r="31" spans="1:37" ht="16.5" thickBot="1" x14ac:dyDescent="0.3">
      <c r="B31" s="65"/>
      <c r="C31" s="69"/>
      <c r="D31" s="70"/>
      <c r="E31" s="70"/>
      <c r="F31" s="70"/>
      <c r="G31" s="70"/>
      <c r="H31" s="71"/>
      <c r="I31" s="12">
        <v>2</v>
      </c>
      <c r="J31" s="23" t="s">
        <v>7</v>
      </c>
      <c r="K31" s="13">
        <v>1</v>
      </c>
      <c r="L31" s="12">
        <v>1</v>
      </c>
      <c r="M31" s="23" t="s">
        <v>7</v>
      </c>
      <c r="N31" s="13">
        <v>2</v>
      </c>
      <c r="O31" s="12">
        <v>0</v>
      </c>
      <c r="P31" s="23" t="s">
        <v>7</v>
      </c>
      <c r="Q31" s="13">
        <v>2</v>
      </c>
      <c r="R31" s="14"/>
      <c r="S31" s="22"/>
      <c r="T31" s="15"/>
      <c r="U31" s="12">
        <v>0</v>
      </c>
      <c r="V31" s="23" t="s">
        <v>7</v>
      </c>
      <c r="W31" s="13">
        <v>2</v>
      </c>
      <c r="X31" s="12"/>
      <c r="Y31" s="23" t="s">
        <v>7</v>
      </c>
      <c r="Z31" s="13"/>
      <c r="AA31" s="81"/>
      <c r="AB31" s="49"/>
      <c r="AC31" s="49"/>
      <c r="AD31" s="31"/>
      <c r="AE31" s="33"/>
      <c r="AF31" s="33"/>
      <c r="AG31" s="37"/>
      <c r="AH31" s="38"/>
      <c r="AI31" s="39"/>
      <c r="AJ31" s="6"/>
    </row>
    <row r="32" spans="1:37" x14ac:dyDescent="0.25">
      <c r="B32" s="65">
        <v>5</v>
      </c>
      <c r="C32" s="66" t="s">
        <v>21</v>
      </c>
      <c r="D32" s="67"/>
      <c r="E32" s="67"/>
      <c r="F32" s="67"/>
      <c r="G32" s="67"/>
      <c r="H32" s="67"/>
      <c r="I32" s="43">
        <v>2</v>
      </c>
      <c r="J32" s="44"/>
      <c r="K32" s="45"/>
      <c r="L32" s="56">
        <v>2</v>
      </c>
      <c r="M32" s="57"/>
      <c r="N32" s="58"/>
      <c r="O32" s="62">
        <v>1</v>
      </c>
      <c r="P32" s="63"/>
      <c r="Q32" s="64"/>
      <c r="R32" s="62">
        <v>2</v>
      </c>
      <c r="S32" s="63"/>
      <c r="T32" s="64"/>
      <c r="U32" s="40"/>
      <c r="V32" s="41"/>
      <c r="W32" s="42"/>
      <c r="X32" s="43"/>
      <c r="Y32" s="44"/>
      <c r="Z32" s="45"/>
      <c r="AA32" s="46">
        <f>SUM(I32:Z32)</f>
        <v>7</v>
      </c>
      <c r="AB32" s="47"/>
      <c r="AC32" s="47"/>
      <c r="AD32" s="30">
        <f>SUM(I33,L33,O33,R33,U33,X33)</f>
        <v>6</v>
      </c>
      <c r="AE32" s="32" t="s">
        <v>7</v>
      </c>
      <c r="AF32" s="32">
        <f>SUM(K33,N33,Q33,T33,W33,Z33)</f>
        <v>2</v>
      </c>
      <c r="AG32" s="34" t="s">
        <v>27</v>
      </c>
      <c r="AH32" s="35"/>
      <c r="AI32" s="36"/>
      <c r="AJ32" s="6"/>
    </row>
    <row r="33" spans="1:36" ht="16.5" thickBot="1" x14ac:dyDescent="0.3">
      <c r="B33" s="78"/>
      <c r="C33" s="69"/>
      <c r="D33" s="70"/>
      <c r="E33" s="70"/>
      <c r="F33" s="70"/>
      <c r="G33" s="70"/>
      <c r="H33" s="70"/>
      <c r="I33" s="12">
        <v>2</v>
      </c>
      <c r="J33" s="23" t="s">
        <v>7</v>
      </c>
      <c r="K33" s="13">
        <v>0</v>
      </c>
      <c r="L33" s="12">
        <v>2</v>
      </c>
      <c r="M33" s="23" t="s">
        <v>7</v>
      </c>
      <c r="N33" s="13">
        <v>0</v>
      </c>
      <c r="O33" s="12">
        <v>0</v>
      </c>
      <c r="P33" s="23" t="s">
        <v>7</v>
      </c>
      <c r="Q33" s="13">
        <v>2</v>
      </c>
      <c r="R33" s="12">
        <v>2</v>
      </c>
      <c r="S33" s="23" t="s">
        <v>7</v>
      </c>
      <c r="T33" s="13">
        <v>0</v>
      </c>
      <c r="U33" s="14"/>
      <c r="V33" s="22"/>
      <c r="W33" s="15"/>
      <c r="X33" s="12"/>
      <c r="Y33" s="23" t="s">
        <v>7</v>
      </c>
      <c r="Z33" s="13"/>
      <c r="AA33" s="48"/>
      <c r="AB33" s="49"/>
      <c r="AC33" s="49"/>
      <c r="AD33" s="31"/>
      <c r="AE33" s="33"/>
      <c r="AF33" s="33"/>
      <c r="AG33" s="37"/>
      <c r="AH33" s="38"/>
      <c r="AI33" s="39"/>
      <c r="AJ33" s="6"/>
    </row>
    <row r="34" spans="1:36" x14ac:dyDescent="0.25">
      <c r="A34" s="24"/>
      <c r="B34" s="2"/>
      <c r="C34" s="29"/>
      <c r="D34" s="29"/>
      <c r="E34" s="3"/>
      <c r="F34" s="4"/>
      <c r="G34" s="4"/>
      <c r="H34" s="4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36" x14ac:dyDescent="0.25">
      <c r="A35" s="24"/>
      <c r="B35" s="2"/>
      <c r="C35" s="29"/>
      <c r="D35" s="29"/>
      <c r="E35" s="3"/>
      <c r="F35" s="4"/>
      <c r="G35" s="4"/>
      <c r="H35" s="4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36" x14ac:dyDescent="0.25">
      <c r="A36" s="24"/>
      <c r="B36" s="2"/>
      <c r="C36" s="29"/>
      <c r="D36" s="29"/>
      <c r="E36" s="3"/>
      <c r="F36" s="4"/>
      <c r="G36" s="4"/>
      <c r="H36" s="4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36" x14ac:dyDescent="0.25">
      <c r="A37" s="24"/>
      <c r="B37" s="2"/>
      <c r="C37" s="29"/>
      <c r="D37" s="29"/>
      <c r="E37" s="3"/>
      <c r="F37" s="4"/>
      <c r="G37" s="4"/>
      <c r="H37" s="4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36" x14ac:dyDescent="0.25">
      <c r="A38" s="24"/>
      <c r="B38" s="2"/>
      <c r="C38" s="29"/>
      <c r="D38" s="29"/>
      <c r="E38" s="3"/>
      <c r="F38" s="4"/>
      <c r="G38" s="4"/>
      <c r="H38" s="4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36" x14ac:dyDescent="0.25">
      <c r="A39" s="24"/>
      <c r="B39" s="2"/>
      <c r="C39" s="29"/>
      <c r="D39" s="29"/>
      <c r="E39" s="3"/>
      <c r="F39" s="4"/>
      <c r="G39" s="4"/>
      <c r="H39" s="4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36" x14ac:dyDescent="0.25">
      <c r="A40" s="24"/>
      <c r="B40" s="2"/>
      <c r="C40" s="29"/>
      <c r="D40" s="29"/>
      <c r="E40" s="3"/>
      <c r="F40" s="4"/>
      <c r="G40" s="4"/>
      <c r="H40" s="4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36" x14ac:dyDescent="0.25">
      <c r="A41" s="24"/>
      <c r="B41" s="2"/>
      <c r="C41" s="29"/>
      <c r="D41" s="29"/>
      <c r="E41" s="3"/>
      <c r="F41" s="4"/>
      <c r="G41" s="4"/>
      <c r="H41" s="4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36" x14ac:dyDescent="0.25">
      <c r="A42" s="24"/>
      <c r="B42" s="2"/>
      <c r="C42" s="29"/>
      <c r="D42" s="29"/>
      <c r="E42" s="3"/>
      <c r="F42" s="4"/>
      <c r="G42" s="4"/>
      <c r="H42" s="4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36" x14ac:dyDescent="0.25">
      <c r="B43" s="16"/>
    </row>
    <row r="44" spans="1:36" x14ac:dyDescent="0.25">
      <c r="B44" s="16"/>
    </row>
  </sheetData>
  <mergeCells count="185">
    <mergeCell ref="AD30:AD31"/>
    <mergeCell ref="AE30:AE31"/>
    <mergeCell ref="AF30:AF31"/>
    <mergeCell ref="AG30:AI31"/>
    <mergeCell ref="B32:B33"/>
    <mergeCell ref="C32:H33"/>
    <mergeCell ref="I32:K32"/>
    <mergeCell ref="L32:N32"/>
    <mergeCell ref="O32:Q32"/>
    <mergeCell ref="R32:T32"/>
    <mergeCell ref="U32:W32"/>
    <mergeCell ref="X32:Z32"/>
    <mergeCell ref="AA32:AC33"/>
    <mergeCell ref="AD32:AD33"/>
    <mergeCell ref="AE32:AE33"/>
    <mergeCell ref="AF32:AF33"/>
    <mergeCell ref="AG32:AI33"/>
    <mergeCell ref="B30:B31"/>
    <mergeCell ref="C30:H31"/>
    <mergeCell ref="I30:K30"/>
    <mergeCell ref="L30:N30"/>
    <mergeCell ref="O30:Q30"/>
    <mergeCell ref="R30:T30"/>
    <mergeCell ref="U30:W30"/>
    <mergeCell ref="X30:Z30"/>
    <mergeCell ref="AA30:AC31"/>
    <mergeCell ref="AD26:AD27"/>
    <mergeCell ref="AE26:AE27"/>
    <mergeCell ref="AF26:AF27"/>
    <mergeCell ref="AG26:AI27"/>
    <mergeCell ref="B28:B29"/>
    <mergeCell ref="C28:H29"/>
    <mergeCell ref="I28:K28"/>
    <mergeCell ref="L28:N28"/>
    <mergeCell ref="O28:Q28"/>
    <mergeCell ref="R28:T28"/>
    <mergeCell ref="U28:W28"/>
    <mergeCell ref="X28:Z28"/>
    <mergeCell ref="AA28:AC29"/>
    <mergeCell ref="AD28:AD29"/>
    <mergeCell ref="AE28:AE29"/>
    <mergeCell ref="AF28:AF29"/>
    <mergeCell ref="AG28:AI29"/>
    <mergeCell ref="B26:B27"/>
    <mergeCell ref="C26:H27"/>
    <mergeCell ref="I26:K26"/>
    <mergeCell ref="L26:N26"/>
    <mergeCell ref="O26:Q26"/>
    <mergeCell ref="R26:T26"/>
    <mergeCell ref="U26:W26"/>
    <mergeCell ref="X26:Z26"/>
    <mergeCell ref="AA26:AC27"/>
    <mergeCell ref="R22:T23"/>
    <mergeCell ref="U22:W23"/>
    <mergeCell ref="X22:Z23"/>
    <mergeCell ref="AA22:AC23"/>
    <mergeCell ref="AD22:AF22"/>
    <mergeCell ref="AG22:AI23"/>
    <mergeCell ref="B24:B25"/>
    <mergeCell ref="C24:H25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I25"/>
    <mergeCell ref="B8:B9"/>
    <mergeCell ref="C8:H9"/>
    <mergeCell ref="I8:K8"/>
    <mergeCell ref="L8:N8"/>
    <mergeCell ref="U10:W10"/>
    <mergeCell ref="X10:Z10"/>
    <mergeCell ref="AA10:AC11"/>
    <mergeCell ref="AF8:AF9"/>
    <mergeCell ref="C6:H7"/>
    <mergeCell ref="I6:K7"/>
    <mergeCell ref="L6:N7"/>
    <mergeCell ref="O6:Q7"/>
    <mergeCell ref="R6:T7"/>
    <mergeCell ref="U6:W7"/>
    <mergeCell ref="AD8:AD9"/>
    <mergeCell ref="AE8:AE9"/>
    <mergeCell ref="X6:Z7"/>
    <mergeCell ref="AA6:AC7"/>
    <mergeCell ref="AD6:AF6"/>
    <mergeCell ref="O8:Q8"/>
    <mergeCell ref="R8:T8"/>
    <mergeCell ref="U8:W8"/>
    <mergeCell ref="X8:Z8"/>
    <mergeCell ref="AA8:AC9"/>
    <mergeCell ref="B10:B11"/>
    <mergeCell ref="C10:H11"/>
    <mergeCell ref="I10:K10"/>
    <mergeCell ref="L10:N10"/>
    <mergeCell ref="O10:Q10"/>
    <mergeCell ref="R10:T10"/>
    <mergeCell ref="AG10:AI11"/>
    <mergeCell ref="AD10:AD11"/>
    <mergeCell ref="AE10:AE11"/>
    <mergeCell ref="AF10:AF11"/>
    <mergeCell ref="AE12:AE13"/>
    <mergeCell ref="AF12:AF13"/>
    <mergeCell ref="AG12:AI13"/>
    <mergeCell ref="R12:T12"/>
    <mergeCell ref="U12:W12"/>
    <mergeCell ref="X12:Z12"/>
    <mergeCell ref="AA12:AC13"/>
    <mergeCell ref="AG6:AI7"/>
    <mergeCell ref="AG14:AI15"/>
    <mergeCell ref="AD14:AD15"/>
    <mergeCell ref="AE14:AE15"/>
    <mergeCell ref="AF14:AF15"/>
    <mergeCell ref="U14:W14"/>
    <mergeCell ref="X14:Z14"/>
    <mergeCell ref="AA14:AC15"/>
    <mergeCell ref="AD12:AD13"/>
    <mergeCell ref="AG8:AI9"/>
    <mergeCell ref="B12:B13"/>
    <mergeCell ref="C12:H13"/>
    <mergeCell ref="I12:K12"/>
    <mergeCell ref="L12:N12"/>
    <mergeCell ref="O12:Q12"/>
    <mergeCell ref="C21:D21"/>
    <mergeCell ref="C34:D34"/>
    <mergeCell ref="B16:B17"/>
    <mergeCell ref="C16:H17"/>
    <mergeCell ref="I16:K16"/>
    <mergeCell ref="L16:N16"/>
    <mergeCell ref="O16:Q16"/>
    <mergeCell ref="B18:B19"/>
    <mergeCell ref="C18:H19"/>
    <mergeCell ref="I18:K18"/>
    <mergeCell ref="L18:N18"/>
    <mergeCell ref="O18:Q18"/>
    <mergeCell ref="R18:T18"/>
    <mergeCell ref="B14:B15"/>
    <mergeCell ref="C14:H15"/>
    <mergeCell ref="I14:K14"/>
    <mergeCell ref="L14:N14"/>
    <mergeCell ref="O14:Q14"/>
    <mergeCell ref="R14:T14"/>
    <mergeCell ref="C22:H23"/>
    <mergeCell ref="I22:K23"/>
    <mergeCell ref="L22:N23"/>
    <mergeCell ref="O22:Q23"/>
    <mergeCell ref="R16:T16"/>
    <mergeCell ref="U16:W16"/>
    <mergeCell ref="X16:Z16"/>
    <mergeCell ref="AA16:AC17"/>
    <mergeCell ref="AG18:AI19"/>
    <mergeCell ref="U18:W18"/>
    <mergeCell ref="X18:Z18"/>
    <mergeCell ref="AA18:AC19"/>
    <mergeCell ref="AD18:AD19"/>
    <mergeCell ref="AE18:AE19"/>
    <mergeCell ref="AF18:AF19"/>
    <mergeCell ref="A1:AJ1"/>
    <mergeCell ref="A2:AJ2"/>
    <mergeCell ref="C42:D42"/>
    <mergeCell ref="I21:R21"/>
    <mergeCell ref="I34:R34"/>
    <mergeCell ref="I35:R35"/>
    <mergeCell ref="I36:R36"/>
    <mergeCell ref="I37:R37"/>
    <mergeCell ref="I38:R38"/>
    <mergeCell ref="I39:R39"/>
    <mergeCell ref="I40:R40"/>
    <mergeCell ref="I41:R41"/>
    <mergeCell ref="I42:R42"/>
    <mergeCell ref="C37:D37"/>
    <mergeCell ref="C38:D38"/>
    <mergeCell ref="C39:D39"/>
    <mergeCell ref="C40:D40"/>
    <mergeCell ref="C41:D41"/>
    <mergeCell ref="C35:D35"/>
    <mergeCell ref="C36:D36"/>
    <mergeCell ref="AD16:AD17"/>
    <mergeCell ref="AE16:AE17"/>
    <mergeCell ref="AF16:AF17"/>
    <mergeCell ref="AG16:AI17"/>
  </mergeCells>
  <conditionalFormatting sqref="U10:X10 R10 I18:X18 I8:X8 I10:O10 I12:X12 I14:X14 I16:T16 X16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U10:X10 R10 I18:X18 I8:X8 I10:O10 I12:X12 I14:X14 L16:T16 X16">
    <cfRule type="cellIs" dxfId="9" priority="10" stopIfTrue="1" operator="equal">
      <formula>0</formula>
    </cfRule>
  </conditionalFormatting>
  <conditionalFormatting sqref="U16:W16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U16:W16">
    <cfRule type="cellIs" dxfId="6" priority="7" stopIfTrue="1" operator="equal">
      <formula>0</formula>
    </cfRule>
  </conditionalFormatting>
  <conditionalFormatting sqref="U26:X26 R26 I24:X24 I26:O26 I28:X28 I30:X30 I32:T32 X32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U26:X26 R26 I24:X24 I26:O26 I28:X28 I30:X30 L32:T32 X32">
    <cfRule type="cellIs" dxfId="3" priority="4" stopIfTrue="1" operator="equal">
      <formula>0</formula>
    </cfRule>
  </conditionalFormatting>
  <conditionalFormatting sqref="U32:W32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U32:W32">
    <cfRule type="cellIs" dxfId="0" priority="1" stopIfTrue="1" operator="equal">
      <formula>0</formula>
    </cfRule>
  </conditionalFormatting>
  <pageMargins left="0.23622047244094491" right="0.23622047244094491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2014-11-06T12:26:47Z</cp:lastPrinted>
  <dcterms:created xsi:type="dcterms:W3CDTF">2012-09-19T12:44:55Z</dcterms:created>
  <dcterms:modified xsi:type="dcterms:W3CDTF">2014-11-06T12:27:20Z</dcterms:modified>
</cp:coreProperties>
</file>