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<sst xmlns="http://schemas.openxmlformats.org/spreadsheetml/2006/main" count="314" uniqueCount="173">
  <si>
    <t>Ida-Virumaa meistrivõistlused suusatamises 2009</t>
  </si>
  <si>
    <t>Sprint, vabatehnika</t>
  </si>
  <si>
    <t>12.02.2009, Kohtla-Nõmme Kaevanduspark-muuseumi suusarajad</t>
  </si>
  <si>
    <t xml:space="preserve">Kirke </t>
  </si>
  <si>
    <t>Aller</t>
  </si>
  <si>
    <t>N12</t>
  </si>
  <si>
    <t>Alutaguse SK/Jõhvi SK</t>
  </si>
  <si>
    <t>Eliise</t>
  </si>
  <si>
    <t>Jalonen</t>
  </si>
  <si>
    <t>Alutaguse SK</t>
  </si>
  <si>
    <t>Jane</t>
  </si>
  <si>
    <t>Kaljola</t>
  </si>
  <si>
    <t>Meriliis</t>
  </si>
  <si>
    <t>Merirand</t>
  </si>
  <si>
    <t>Helin</t>
  </si>
  <si>
    <t>Müüdla</t>
  </si>
  <si>
    <t>Kristin</t>
  </si>
  <si>
    <t>Rastvorov</t>
  </si>
  <si>
    <t>Jonne</t>
  </si>
  <si>
    <t>Rooma</t>
  </si>
  <si>
    <t>Alutaguse SK/Järve G</t>
  </si>
  <si>
    <t>Kristiin-Heleen</t>
  </si>
  <si>
    <t>Toovis</t>
  </si>
  <si>
    <t>Karmel</t>
  </si>
  <si>
    <t>Virkus</t>
  </si>
  <si>
    <t xml:space="preserve">Martin </t>
  </si>
  <si>
    <t>M12</t>
  </si>
  <si>
    <t>Jaanis</t>
  </si>
  <si>
    <t>Deljanditšuk</t>
  </si>
  <si>
    <t xml:space="preserve">Ragnar </t>
  </si>
  <si>
    <t>Dietrich</t>
  </si>
  <si>
    <t xml:space="preserve">Marten  </t>
  </si>
  <si>
    <t>Jõeäär</t>
  </si>
  <si>
    <t>Marten</t>
  </si>
  <si>
    <t>Kuusmann</t>
  </si>
  <si>
    <t>Tanel</t>
  </si>
  <si>
    <t>Saatman</t>
  </si>
  <si>
    <t>Kaspar</t>
  </si>
  <si>
    <t>Seli</t>
  </si>
  <si>
    <t>Alutaguse SK/Kohtla PK</t>
  </si>
  <si>
    <t>Taimar</t>
  </si>
  <si>
    <t>Tarvainen</t>
  </si>
  <si>
    <t>Aira</t>
  </si>
  <si>
    <t>Ferschel</t>
  </si>
  <si>
    <t>N14</t>
  </si>
  <si>
    <t>Alutaguse SK/Toila G</t>
  </si>
  <si>
    <t xml:space="preserve">Laura </t>
  </si>
  <si>
    <t xml:space="preserve">Kuusemets </t>
  </si>
  <si>
    <t>Mariethe-Piret</t>
  </si>
  <si>
    <t>Niglas</t>
  </si>
  <si>
    <t xml:space="preserve">Janely </t>
  </si>
  <si>
    <t xml:space="preserve">Sojone </t>
  </si>
  <si>
    <t xml:space="preserve">Reelika  </t>
  </si>
  <si>
    <t>Vallas</t>
  </si>
  <si>
    <t>Kristjan</t>
  </si>
  <si>
    <t>Kängsepp</t>
  </si>
  <si>
    <t>M14</t>
  </si>
  <si>
    <t>Onton</t>
  </si>
  <si>
    <t>Argo</t>
  </si>
  <si>
    <t>Rebban</t>
  </si>
  <si>
    <t>Alutaguse SK/Mäetaguse PK</t>
  </si>
  <si>
    <t>Mikk</t>
  </si>
  <si>
    <t>Rooden</t>
  </si>
  <si>
    <t>Marko</t>
  </si>
  <si>
    <t xml:space="preserve">Kaspar  </t>
  </si>
  <si>
    <t>Tamm</t>
  </si>
  <si>
    <t>N16</t>
  </si>
  <si>
    <t>Renna</t>
  </si>
  <si>
    <t>Saponenko</t>
  </si>
  <si>
    <t>Anu</t>
  </si>
  <si>
    <t>Kätlin</t>
  </si>
  <si>
    <t>Teedla</t>
  </si>
  <si>
    <t>Ave</t>
  </si>
  <si>
    <t>Uustalu</t>
  </si>
  <si>
    <t>Vist</t>
  </si>
  <si>
    <t>M16</t>
  </si>
  <si>
    <t xml:space="preserve">Paul </t>
  </si>
  <si>
    <t xml:space="preserve">Nestor </t>
  </si>
  <si>
    <t>Silver</t>
  </si>
  <si>
    <t>Selliov</t>
  </si>
  <si>
    <t>Hendrik</t>
  </si>
  <si>
    <t>Võro</t>
  </si>
  <si>
    <t>Katrel</t>
  </si>
  <si>
    <t>N18</t>
  </si>
  <si>
    <t>Rainer</t>
  </si>
  <si>
    <t>Järvelaid</t>
  </si>
  <si>
    <t>M18</t>
  </si>
  <si>
    <t>Avinurme SK</t>
  </si>
  <si>
    <t xml:space="preserve">Allar  </t>
  </si>
  <si>
    <t>Keerme</t>
  </si>
  <si>
    <t xml:space="preserve">Heiki </t>
  </si>
  <si>
    <t xml:space="preserve">Velba </t>
  </si>
  <si>
    <t>Haide</t>
  </si>
  <si>
    <t>Pertel</t>
  </si>
  <si>
    <t>N20</t>
  </si>
  <si>
    <t>Jõhvi</t>
  </si>
  <si>
    <t>Karmo</t>
  </si>
  <si>
    <t>Kübarsepp</t>
  </si>
  <si>
    <t>M20</t>
  </si>
  <si>
    <t>Andres</t>
  </si>
  <si>
    <t>Laur</t>
  </si>
  <si>
    <t>Kohtla-Nõmme</t>
  </si>
  <si>
    <t>Karis</t>
  </si>
  <si>
    <t>Niisuke</t>
  </si>
  <si>
    <t>N21</t>
  </si>
  <si>
    <t>Maris</t>
  </si>
  <si>
    <t>Nurm</t>
  </si>
  <si>
    <t>M21</t>
  </si>
  <si>
    <t>Kaur</t>
  </si>
  <si>
    <t>Kohtla-Järve</t>
  </si>
  <si>
    <t>Leisalu</t>
  </si>
  <si>
    <t>ERGOnoomikud/Jõhvi</t>
  </si>
  <si>
    <t>Taavi</t>
  </si>
  <si>
    <t>Selder</t>
  </si>
  <si>
    <t>Investment Agency Proteam</t>
  </si>
  <si>
    <t>Piret</t>
  </si>
  <si>
    <t>N35</t>
  </si>
  <si>
    <t xml:space="preserve">Peep </t>
  </si>
  <si>
    <t xml:space="preserve">Kivil </t>
  </si>
  <si>
    <t>M35</t>
  </si>
  <si>
    <t>Randy</t>
  </si>
  <si>
    <t>Orel</t>
  </si>
  <si>
    <t>Ainar</t>
  </si>
  <si>
    <t xml:space="preserve">Andrus  </t>
  </si>
  <si>
    <t>Sojone</t>
  </si>
  <si>
    <t>Aleksandr</t>
  </si>
  <si>
    <t>Komšin</t>
  </si>
  <si>
    <t>M45</t>
  </si>
  <si>
    <t>Sekundomer.ee/K-Järve</t>
  </si>
  <si>
    <t>Aivar</t>
  </si>
  <si>
    <t>Parfojev</t>
  </si>
  <si>
    <t>Aime</t>
  </si>
  <si>
    <t>Mõik</t>
  </si>
  <si>
    <t>N55</t>
  </si>
  <si>
    <t>RSK Jõhvikas</t>
  </si>
  <si>
    <t>Anatoli</t>
  </si>
  <si>
    <t>Männi</t>
  </si>
  <si>
    <t>M55</t>
  </si>
  <si>
    <t>Viru Reisid/Püssi</t>
  </si>
  <si>
    <t>Peedu</t>
  </si>
  <si>
    <t>Talviste</t>
  </si>
  <si>
    <t>Iisaku</t>
  </si>
  <si>
    <t>Signe</t>
  </si>
  <si>
    <t>Abel</t>
  </si>
  <si>
    <t>Maarja</t>
  </si>
  <si>
    <t>Nicole</t>
  </si>
  <si>
    <t>Start</t>
  </si>
  <si>
    <t>Finiš</t>
  </si>
  <si>
    <t>Artur</t>
  </si>
  <si>
    <t>Silm</t>
  </si>
  <si>
    <t>Jürmo</t>
  </si>
  <si>
    <t>Aida</t>
  </si>
  <si>
    <t>Novikova</t>
  </si>
  <si>
    <t>DNS</t>
  </si>
  <si>
    <t>Šreiner</t>
  </si>
  <si>
    <t>FINAAL</t>
  </si>
  <si>
    <t>KOHT</t>
  </si>
  <si>
    <t>Eelsõit</t>
  </si>
  <si>
    <t>nr</t>
  </si>
  <si>
    <t>SF koht</t>
  </si>
  <si>
    <t>SF aeg</t>
  </si>
  <si>
    <t>N4</t>
  </si>
  <si>
    <t>N3</t>
  </si>
  <si>
    <t>N1</t>
  </si>
  <si>
    <t>5 B1</t>
  </si>
  <si>
    <t>6 B2</t>
  </si>
  <si>
    <t>7 B3</t>
  </si>
  <si>
    <t>M1</t>
  </si>
  <si>
    <t>M3</t>
  </si>
  <si>
    <t>M5</t>
  </si>
  <si>
    <t>M4</t>
  </si>
  <si>
    <t>N2</t>
  </si>
  <si>
    <t>M2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</si>
</sst>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1" fontId="0" fillId="0" borderId="1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1" fontId="0" fillId="0" borderId="1" xfId="0" applyNumberFormat="1" applyBorder="1" applyAlignment="1">
      <alignment horizontal="right"/>
    </xf>
    <xf numFmtId="2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00390625" style="0" customWidth="1"/>
    <col min="2" max="2" width="14.00390625" style="0" customWidth="1"/>
    <col min="3" max="3" width="11.140625" style="0" customWidth="1"/>
    <col min="4" max="4" width="10.140625" style="0" customWidth="1"/>
    <col min="6" max="6" width="24.8515625" style="0" customWidth="1"/>
    <col min="7" max="7" width="0.13671875" style="0" customWidth="1"/>
    <col min="8" max="8" width="1.1484375" style="0" hidden="1" customWidth="1"/>
    <col min="9" max="9" width="9.140625" style="13" customWidth="1"/>
    <col min="11" max="11" width="6.00390625" style="19" customWidth="1"/>
    <col min="12" max="12" width="4.421875" style="0" customWidth="1"/>
    <col min="13" max="13" width="7.57421875" style="0" customWidth="1"/>
  </cols>
  <sheetData>
    <row r="1" spans="2:6" ht="12.75">
      <c r="B1" s="1" t="s">
        <v>0</v>
      </c>
      <c r="C1" s="1"/>
      <c r="D1" s="1"/>
      <c r="E1" s="1"/>
      <c r="F1" s="1"/>
    </row>
    <row r="2" ht="12.75">
      <c r="B2" t="s">
        <v>1</v>
      </c>
    </row>
    <row r="3" ht="12.75">
      <c r="B3" t="s">
        <v>2</v>
      </c>
    </row>
    <row r="4" spans="2:4" ht="12.75">
      <c r="B4" s="1"/>
      <c r="C4" s="1"/>
      <c r="D4" s="1"/>
    </row>
    <row r="5" spans="1:13" ht="12.75">
      <c r="A5" s="9" t="s">
        <v>158</v>
      </c>
      <c r="B5" s="9"/>
      <c r="C5" s="9"/>
      <c r="D5" s="9"/>
      <c r="E5" s="9"/>
      <c r="F5" s="9"/>
      <c r="G5" s="9" t="s">
        <v>146</v>
      </c>
      <c r="H5" s="9" t="s">
        <v>147</v>
      </c>
      <c r="I5" s="14" t="s">
        <v>157</v>
      </c>
      <c r="J5" s="9" t="s">
        <v>155</v>
      </c>
      <c r="K5" s="20" t="s">
        <v>156</v>
      </c>
      <c r="L5" s="9" t="s">
        <v>159</v>
      </c>
      <c r="M5" s="9" t="s">
        <v>160</v>
      </c>
    </row>
    <row r="6" spans="1:13" ht="12.75">
      <c r="A6" s="2"/>
      <c r="B6" s="9" t="s">
        <v>5</v>
      </c>
      <c r="C6" s="2"/>
      <c r="D6" s="2"/>
      <c r="E6" s="2"/>
      <c r="F6" s="2"/>
      <c r="G6" s="2"/>
      <c r="H6" s="2"/>
      <c r="I6" s="15"/>
      <c r="J6" s="2"/>
      <c r="K6" s="7"/>
      <c r="L6" s="2"/>
      <c r="M6" s="2"/>
    </row>
    <row r="7" spans="1:13" ht="12.75">
      <c r="A7" s="2">
        <v>7</v>
      </c>
      <c r="B7" s="2" t="s">
        <v>18</v>
      </c>
      <c r="C7" s="2" t="s">
        <v>19</v>
      </c>
      <c r="D7" s="2">
        <v>1997</v>
      </c>
      <c r="E7" s="2" t="s">
        <v>5</v>
      </c>
      <c r="F7" s="2" t="s">
        <v>20</v>
      </c>
      <c r="G7" s="4">
        <v>0.0010416666666666667</v>
      </c>
      <c r="H7" s="4">
        <v>0.0037962962962962963</v>
      </c>
      <c r="I7" s="16">
        <f aca="true" t="shared" si="0" ref="I7:I63">SUM(H7-G7)</f>
        <v>0.0027546296296296294</v>
      </c>
      <c r="J7" s="8">
        <v>0.16041666666666668</v>
      </c>
      <c r="K7" s="7">
        <v>1</v>
      </c>
      <c r="L7" s="2"/>
      <c r="M7" s="2"/>
    </row>
    <row r="8" spans="1:13" ht="12.75">
      <c r="A8" s="2">
        <v>9</v>
      </c>
      <c r="B8" s="2" t="s">
        <v>23</v>
      </c>
      <c r="C8" s="2" t="s">
        <v>24</v>
      </c>
      <c r="D8" s="2">
        <v>1998</v>
      </c>
      <c r="E8" s="2" t="s">
        <v>5</v>
      </c>
      <c r="F8" s="2" t="s">
        <v>9</v>
      </c>
      <c r="G8" s="4">
        <v>0.001388888888888889</v>
      </c>
      <c r="H8" s="4">
        <v>0.0043287037037037035</v>
      </c>
      <c r="I8" s="16">
        <f t="shared" si="0"/>
        <v>0.0029398148148148144</v>
      </c>
      <c r="J8" s="8">
        <v>0.18055555555555555</v>
      </c>
      <c r="K8" s="7">
        <v>2</v>
      </c>
      <c r="L8" s="2"/>
      <c r="M8" s="2"/>
    </row>
    <row r="9" spans="1:13" ht="12.75">
      <c r="A9" s="2">
        <v>1</v>
      </c>
      <c r="B9" s="2" t="s">
        <v>3</v>
      </c>
      <c r="C9" s="2" t="s">
        <v>4</v>
      </c>
      <c r="D9" s="2">
        <v>1997</v>
      </c>
      <c r="E9" s="2" t="s">
        <v>5</v>
      </c>
      <c r="F9" s="2" t="s">
        <v>6</v>
      </c>
      <c r="G9" s="4">
        <v>0</v>
      </c>
      <c r="H9" s="4">
        <v>0.0036342592592592594</v>
      </c>
      <c r="I9" s="16">
        <f>SUM(H9-G9)</f>
        <v>0.0036342592592592594</v>
      </c>
      <c r="J9" s="8">
        <v>0.22013888888888888</v>
      </c>
      <c r="K9" s="7">
        <v>3</v>
      </c>
      <c r="L9" s="2"/>
      <c r="M9" s="2"/>
    </row>
    <row r="10" spans="1:13" ht="12.75">
      <c r="A10" s="2">
        <v>6</v>
      </c>
      <c r="B10" s="2" t="s">
        <v>16</v>
      </c>
      <c r="C10" s="2" t="s">
        <v>17</v>
      </c>
      <c r="D10" s="2">
        <v>1997</v>
      </c>
      <c r="E10" s="2" t="s">
        <v>5</v>
      </c>
      <c r="F10" s="2" t="s">
        <v>9</v>
      </c>
      <c r="G10" s="4">
        <v>0.0008680555555555555</v>
      </c>
      <c r="H10" s="4">
        <v>0.004918981481481482</v>
      </c>
      <c r="I10" s="16">
        <f t="shared" si="0"/>
        <v>0.004050925925925927</v>
      </c>
      <c r="J10" s="8">
        <v>0.25</v>
      </c>
      <c r="K10" s="7">
        <v>4</v>
      </c>
      <c r="L10" s="2"/>
      <c r="M10" s="2"/>
    </row>
    <row r="11" spans="1:13" ht="12.75">
      <c r="A11" s="2">
        <v>2</v>
      </c>
      <c r="B11" s="2" t="s">
        <v>7</v>
      </c>
      <c r="C11" s="2" t="s">
        <v>8</v>
      </c>
      <c r="D11" s="2">
        <v>1999</v>
      </c>
      <c r="E11" s="2" t="s">
        <v>5</v>
      </c>
      <c r="F11" s="2" t="s">
        <v>9</v>
      </c>
      <c r="G11" s="4">
        <v>0.00017361111111111112</v>
      </c>
      <c r="H11" s="4"/>
      <c r="I11" s="16" t="s">
        <v>153</v>
      </c>
      <c r="J11" s="2"/>
      <c r="K11" s="7"/>
      <c r="L11" s="2"/>
      <c r="M11" s="2"/>
    </row>
    <row r="12" spans="1:13" ht="12.75">
      <c r="A12" s="2">
        <v>3</v>
      </c>
      <c r="B12" s="2" t="s">
        <v>10</v>
      </c>
      <c r="C12" s="2" t="s">
        <v>11</v>
      </c>
      <c r="D12" s="2">
        <v>1997</v>
      </c>
      <c r="E12" s="2" t="s">
        <v>5</v>
      </c>
      <c r="F12" s="2" t="s">
        <v>9</v>
      </c>
      <c r="G12" s="4">
        <v>0.00034722222222222224</v>
      </c>
      <c r="H12" s="4"/>
      <c r="I12" s="16" t="s">
        <v>153</v>
      </c>
      <c r="J12" s="2"/>
      <c r="K12" s="7"/>
      <c r="L12" s="2"/>
      <c r="M12" s="2"/>
    </row>
    <row r="13" spans="1:13" ht="12.75">
      <c r="A13" s="2">
        <v>4</v>
      </c>
      <c r="B13" s="2" t="s">
        <v>12</v>
      </c>
      <c r="C13" s="2" t="s">
        <v>13</v>
      </c>
      <c r="D13" s="2">
        <v>1999</v>
      </c>
      <c r="E13" s="2" t="s">
        <v>5</v>
      </c>
      <c r="F13" s="2" t="s">
        <v>9</v>
      </c>
      <c r="G13" s="4">
        <v>0.0005208333333333333</v>
      </c>
      <c r="H13" s="4"/>
      <c r="I13" s="16" t="s">
        <v>153</v>
      </c>
      <c r="J13" s="2"/>
      <c r="K13" s="7"/>
      <c r="L13" s="2"/>
      <c r="M13" s="2"/>
    </row>
    <row r="14" spans="1:13" ht="12.75">
      <c r="A14" s="2">
        <v>5</v>
      </c>
      <c r="B14" s="2" t="s">
        <v>14</v>
      </c>
      <c r="C14" s="2" t="s">
        <v>15</v>
      </c>
      <c r="D14" s="2">
        <v>2000</v>
      </c>
      <c r="E14" s="2" t="s">
        <v>5</v>
      </c>
      <c r="F14" s="2" t="s">
        <v>9</v>
      </c>
      <c r="G14" s="4">
        <v>0.0006944444444444445</v>
      </c>
      <c r="H14" s="4"/>
      <c r="I14" s="16" t="s">
        <v>153</v>
      </c>
      <c r="J14" s="2"/>
      <c r="K14" s="7"/>
      <c r="L14" s="2"/>
      <c r="M14" s="2"/>
    </row>
    <row r="15" spans="1:13" ht="12.75">
      <c r="A15" s="2">
        <v>8</v>
      </c>
      <c r="B15" s="2" t="s">
        <v>21</v>
      </c>
      <c r="C15" s="2" t="s">
        <v>22</v>
      </c>
      <c r="D15" s="2">
        <v>2000</v>
      </c>
      <c r="E15" s="2" t="s">
        <v>5</v>
      </c>
      <c r="F15" s="2" t="s">
        <v>9</v>
      </c>
      <c r="G15" s="4">
        <v>0.0012152777777777778</v>
      </c>
      <c r="H15" s="4"/>
      <c r="I15" s="16" t="s">
        <v>153</v>
      </c>
      <c r="J15" s="2"/>
      <c r="K15" s="7"/>
      <c r="L15" s="2"/>
      <c r="M15" s="2"/>
    </row>
    <row r="16" spans="1:13" ht="12.75">
      <c r="A16" s="2"/>
      <c r="B16" s="9" t="s">
        <v>26</v>
      </c>
      <c r="C16" s="2"/>
      <c r="D16" s="2"/>
      <c r="E16" s="2"/>
      <c r="F16" s="2"/>
      <c r="G16" s="4"/>
      <c r="H16" s="4"/>
      <c r="I16" s="16"/>
      <c r="J16" s="2"/>
      <c r="K16" s="7"/>
      <c r="L16" s="2"/>
      <c r="M16" s="2"/>
    </row>
    <row r="17" spans="1:13" ht="12.75">
      <c r="A17" s="2">
        <v>12</v>
      </c>
      <c r="B17" s="2" t="s">
        <v>29</v>
      </c>
      <c r="C17" s="2" t="s">
        <v>30</v>
      </c>
      <c r="D17" s="2">
        <v>1998</v>
      </c>
      <c r="E17" s="2" t="s">
        <v>26</v>
      </c>
      <c r="F17" s="2" t="s">
        <v>9</v>
      </c>
      <c r="G17" s="4">
        <v>0.0019097222222222222</v>
      </c>
      <c r="H17" s="4">
        <v>0.004814814814814815</v>
      </c>
      <c r="I17" s="16">
        <f t="shared" si="0"/>
        <v>0.002905092592592593</v>
      </c>
      <c r="J17" s="8">
        <v>0.16875</v>
      </c>
      <c r="K17" s="7">
        <v>1</v>
      </c>
      <c r="L17" s="2"/>
      <c r="M17" s="2"/>
    </row>
    <row r="18" spans="1:13" ht="12.75">
      <c r="A18" s="2">
        <v>18</v>
      </c>
      <c r="B18" s="2" t="s">
        <v>148</v>
      </c>
      <c r="C18" s="2" t="s">
        <v>149</v>
      </c>
      <c r="D18" s="2">
        <v>1997</v>
      </c>
      <c r="E18" s="2" t="s">
        <v>26</v>
      </c>
      <c r="F18" s="2" t="s">
        <v>9</v>
      </c>
      <c r="G18" s="4">
        <v>0.002951388888888889</v>
      </c>
      <c r="H18" s="4">
        <v>0.005891203703703703</v>
      </c>
      <c r="I18" s="16">
        <f t="shared" si="0"/>
        <v>0.0029398148148148144</v>
      </c>
      <c r="J18" s="8">
        <v>0.1708333333333333</v>
      </c>
      <c r="K18" s="7">
        <v>2</v>
      </c>
      <c r="L18" s="2"/>
      <c r="M18" s="2"/>
    </row>
    <row r="19" spans="1:13" ht="12.75">
      <c r="A19" s="2">
        <v>16</v>
      </c>
      <c r="B19" s="2" t="s">
        <v>37</v>
      </c>
      <c r="C19" s="2" t="s">
        <v>38</v>
      </c>
      <c r="D19" s="2">
        <v>1997</v>
      </c>
      <c r="E19" s="2" t="s">
        <v>26</v>
      </c>
      <c r="F19" s="2" t="s">
        <v>39</v>
      </c>
      <c r="G19" s="4">
        <v>0.0026041666666666665</v>
      </c>
      <c r="H19" s="4">
        <v>0.005578703703703704</v>
      </c>
      <c r="I19" s="16">
        <f t="shared" si="0"/>
        <v>0.0029745370370370373</v>
      </c>
      <c r="J19" s="8">
        <v>0.1763888888888889</v>
      </c>
      <c r="K19" s="7">
        <v>3</v>
      </c>
      <c r="L19" s="2"/>
      <c r="M19" s="2"/>
    </row>
    <row r="20" spans="1:13" ht="12.75">
      <c r="A20" s="2">
        <v>14</v>
      </c>
      <c r="B20" s="2" t="s">
        <v>33</v>
      </c>
      <c r="C20" s="2" t="s">
        <v>34</v>
      </c>
      <c r="D20" s="2">
        <v>1999</v>
      </c>
      <c r="E20" s="2" t="s">
        <v>26</v>
      </c>
      <c r="F20" s="2" t="s">
        <v>9</v>
      </c>
      <c r="G20" s="4">
        <v>0.0022569444444444447</v>
      </c>
      <c r="H20" s="4">
        <v>0.005509259259259259</v>
      </c>
      <c r="I20" s="16">
        <f t="shared" si="0"/>
        <v>0.0032523148148148142</v>
      </c>
      <c r="J20" s="8">
        <v>0.19236111111111112</v>
      </c>
      <c r="K20" s="7">
        <v>4</v>
      </c>
      <c r="L20" s="2"/>
      <c r="M20" s="2"/>
    </row>
    <row r="21" spans="1:13" ht="12.75">
      <c r="A21" s="2">
        <v>15</v>
      </c>
      <c r="B21" s="2" t="s">
        <v>35</v>
      </c>
      <c r="C21" s="2" t="s">
        <v>36</v>
      </c>
      <c r="D21" s="2">
        <v>1998</v>
      </c>
      <c r="E21" s="2" t="s">
        <v>26</v>
      </c>
      <c r="F21" s="2" t="s">
        <v>9</v>
      </c>
      <c r="G21" s="4">
        <v>0.0024305555555555556</v>
      </c>
      <c r="H21" s="4">
        <v>0.005752314814814814</v>
      </c>
      <c r="I21" s="16">
        <f t="shared" si="0"/>
        <v>0.0033217592592592587</v>
      </c>
      <c r="J21" s="8">
        <v>0.21180555555555555</v>
      </c>
      <c r="K21" s="7" t="s">
        <v>164</v>
      </c>
      <c r="L21" s="2"/>
      <c r="M21" s="2"/>
    </row>
    <row r="22" spans="1:13" ht="12.75">
      <c r="A22" s="2">
        <v>41</v>
      </c>
      <c r="B22" s="2" t="s">
        <v>150</v>
      </c>
      <c r="C22" s="2" t="s">
        <v>19</v>
      </c>
      <c r="D22" s="2">
        <v>2000</v>
      </c>
      <c r="E22" s="2" t="s">
        <v>26</v>
      </c>
      <c r="F22" s="2" t="s">
        <v>9</v>
      </c>
      <c r="G22" s="4">
        <v>0.007118055555555555</v>
      </c>
      <c r="H22" s="4">
        <v>0.012361111111111113</v>
      </c>
      <c r="I22" s="16">
        <f t="shared" si="0"/>
        <v>0.005243055555555557</v>
      </c>
      <c r="J22" s="8">
        <v>0.28958333333333336</v>
      </c>
      <c r="K22" s="7" t="s">
        <v>165</v>
      </c>
      <c r="L22" s="2"/>
      <c r="M22" s="2"/>
    </row>
    <row r="23" spans="1:13" ht="12.75">
      <c r="A23" s="2">
        <v>10</v>
      </c>
      <c r="B23" s="2" t="s">
        <v>25</v>
      </c>
      <c r="C23" s="2" t="s">
        <v>4</v>
      </c>
      <c r="D23" s="2">
        <v>2000</v>
      </c>
      <c r="E23" s="2" t="s">
        <v>26</v>
      </c>
      <c r="F23" s="2" t="s">
        <v>6</v>
      </c>
      <c r="G23" s="4">
        <v>0.0015625</v>
      </c>
      <c r="H23" s="4">
        <v>0.006851851851851852</v>
      </c>
      <c r="I23" s="16">
        <f t="shared" si="0"/>
        <v>0.005289351851851852</v>
      </c>
      <c r="J23" s="8">
        <v>0.3020833333333333</v>
      </c>
      <c r="K23" s="7" t="s">
        <v>166</v>
      </c>
      <c r="L23" s="2"/>
      <c r="M23" s="2"/>
    </row>
    <row r="24" spans="1:13" ht="12.75">
      <c r="A24" s="2">
        <v>13</v>
      </c>
      <c r="B24" s="2" t="s">
        <v>31</v>
      </c>
      <c r="C24" s="2" t="s">
        <v>32</v>
      </c>
      <c r="D24" s="2">
        <v>1999</v>
      </c>
      <c r="E24" s="2" t="s">
        <v>26</v>
      </c>
      <c r="F24" s="2" t="s">
        <v>6</v>
      </c>
      <c r="G24" s="4">
        <v>0.0020833333333333333</v>
      </c>
      <c r="H24" s="4"/>
      <c r="I24" s="16" t="s">
        <v>153</v>
      </c>
      <c r="J24" s="2"/>
      <c r="K24" s="7"/>
      <c r="L24" s="2"/>
      <c r="M24" s="2"/>
    </row>
    <row r="25" spans="1:13" ht="12.75">
      <c r="A25" s="2">
        <v>11</v>
      </c>
      <c r="B25" s="2" t="s">
        <v>27</v>
      </c>
      <c r="C25" s="2" t="s">
        <v>28</v>
      </c>
      <c r="D25" s="2">
        <v>1997</v>
      </c>
      <c r="E25" s="2" t="s">
        <v>26</v>
      </c>
      <c r="F25" s="2" t="s">
        <v>9</v>
      </c>
      <c r="G25" s="4">
        <v>0.001736111111111111</v>
      </c>
      <c r="H25" s="4"/>
      <c r="I25" s="16" t="s">
        <v>153</v>
      </c>
      <c r="J25" s="2"/>
      <c r="K25" s="7"/>
      <c r="L25" s="2"/>
      <c r="M25" s="2"/>
    </row>
    <row r="26" spans="1:13" ht="12.75">
      <c r="A26" s="2">
        <v>17</v>
      </c>
      <c r="B26" s="2" t="s">
        <v>40</v>
      </c>
      <c r="C26" s="2" t="s">
        <v>41</v>
      </c>
      <c r="D26" s="2">
        <v>1998</v>
      </c>
      <c r="E26" s="2" t="s">
        <v>26</v>
      </c>
      <c r="F26" s="2" t="s">
        <v>9</v>
      </c>
      <c r="G26" s="4">
        <v>0.002777777777777778</v>
      </c>
      <c r="H26" s="4"/>
      <c r="I26" s="16" t="s">
        <v>153</v>
      </c>
      <c r="J26" s="2"/>
      <c r="K26" s="7"/>
      <c r="L26" s="2"/>
      <c r="M26" s="2"/>
    </row>
    <row r="27" spans="1:13" ht="12.75">
      <c r="A27" s="2"/>
      <c r="B27" s="9" t="s">
        <v>44</v>
      </c>
      <c r="C27" s="2"/>
      <c r="D27" s="2"/>
      <c r="E27" s="2"/>
      <c r="F27" s="2"/>
      <c r="G27" s="4"/>
      <c r="H27" s="4"/>
      <c r="I27" s="16"/>
      <c r="J27" s="2"/>
      <c r="K27" s="7"/>
      <c r="L27" s="2"/>
      <c r="M27" s="2"/>
    </row>
    <row r="28" spans="1:13" ht="12.75">
      <c r="A28" s="2">
        <v>20</v>
      </c>
      <c r="B28" s="2" t="s">
        <v>46</v>
      </c>
      <c r="C28" s="2" t="s">
        <v>47</v>
      </c>
      <c r="D28" s="2">
        <v>1996</v>
      </c>
      <c r="E28" s="2" t="s">
        <v>44</v>
      </c>
      <c r="F28" s="2" t="s">
        <v>6</v>
      </c>
      <c r="G28" s="4">
        <v>0.003472222222222222</v>
      </c>
      <c r="H28" s="4">
        <v>0.0061342592592592594</v>
      </c>
      <c r="I28" s="16">
        <f>SUM(H28-G28)</f>
        <v>0.0026620370370370374</v>
      </c>
      <c r="J28" s="8">
        <v>0.15694444444444444</v>
      </c>
      <c r="K28" s="7">
        <v>1</v>
      </c>
      <c r="L28" s="2"/>
      <c r="M28" s="2"/>
    </row>
    <row r="29" spans="1:13" ht="12.75">
      <c r="A29" s="2">
        <v>21</v>
      </c>
      <c r="B29" s="2" t="s">
        <v>48</v>
      </c>
      <c r="C29" s="2" t="s">
        <v>49</v>
      </c>
      <c r="D29" s="2">
        <v>1996</v>
      </c>
      <c r="E29" s="2" t="s">
        <v>44</v>
      </c>
      <c r="F29" s="2" t="s">
        <v>39</v>
      </c>
      <c r="G29" s="4">
        <v>0.003645833333333333</v>
      </c>
      <c r="H29" s="4">
        <v>0.006296296296296296</v>
      </c>
      <c r="I29" s="16">
        <f t="shared" si="0"/>
        <v>0.0026504629629629634</v>
      </c>
      <c r="J29" s="8">
        <v>0.15763888888888888</v>
      </c>
      <c r="K29" s="7">
        <v>2</v>
      </c>
      <c r="L29" s="2"/>
      <c r="M29" s="2"/>
    </row>
    <row r="30" spans="1:13" ht="12.75">
      <c r="A30" s="2">
        <v>23</v>
      </c>
      <c r="B30" s="2" t="s">
        <v>52</v>
      </c>
      <c r="C30" s="2" t="s">
        <v>53</v>
      </c>
      <c r="D30" s="2">
        <v>1995</v>
      </c>
      <c r="E30" s="2" t="s">
        <v>44</v>
      </c>
      <c r="F30" s="2" t="s">
        <v>6</v>
      </c>
      <c r="G30" s="4">
        <v>0.003993055555555556</v>
      </c>
      <c r="H30" s="4">
        <v>0.006886574074074074</v>
      </c>
      <c r="I30" s="16">
        <f t="shared" si="0"/>
        <v>0.0028935185185185175</v>
      </c>
      <c r="J30" s="8">
        <v>0.1708333333333333</v>
      </c>
      <c r="K30" s="7">
        <v>3</v>
      </c>
      <c r="L30" s="2"/>
      <c r="M30" s="2"/>
    </row>
    <row r="31" spans="1:13" ht="12.75">
      <c r="A31" s="2">
        <v>19</v>
      </c>
      <c r="B31" s="2" t="s">
        <v>42</v>
      </c>
      <c r="C31" s="2" t="s">
        <v>43</v>
      </c>
      <c r="D31" s="2">
        <v>1995</v>
      </c>
      <c r="E31" s="2" t="s">
        <v>44</v>
      </c>
      <c r="F31" s="2" t="s">
        <v>45</v>
      </c>
      <c r="G31" s="4">
        <v>0.003298611111111111</v>
      </c>
      <c r="H31" s="4">
        <v>0.006261574074074075</v>
      </c>
      <c r="I31" s="16">
        <f t="shared" si="0"/>
        <v>0.0029629629629629637</v>
      </c>
      <c r="J31" s="8">
        <v>0.17222222222222225</v>
      </c>
      <c r="K31" s="7">
        <v>4</v>
      </c>
      <c r="L31" s="2"/>
      <c r="M31" s="2"/>
    </row>
    <row r="32" spans="1:13" ht="12.75">
      <c r="A32" s="2">
        <v>24</v>
      </c>
      <c r="B32" s="3" t="s">
        <v>144</v>
      </c>
      <c r="C32" s="3" t="s">
        <v>143</v>
      </c>
      <c r="D32" s="3">
        <v>1995</v>
      </c>
      <c r="E32" s="2" t="s">
        <v>44</v>
      </c>
      <c r="F32" s="3" t="s">
        <v>109</v>
      </c>
      <c r="G32" s="4">
        <v>0.004166666666666667</v>
      </c>
      <c r="H32" s="4">
        <v>0.007476851851851853</v>
      </c>
      <c r="I32" s="16">
        <f t="shared" si="0"/>
        <v>0.003310185185185186</v>
      </c>
      <c r="J32" s="2"/>
      <c r="K32" s="7">
        <v>5</v>
      </c>
      <c r="L32" s="2"/>
      <c r="M32" s="2"/>
    </row>
    <row r="33" spans="1:13" ht="12.75">
      <c r="A33" s="2">
        <v>25</v>
      </c>
      <c r="B33" s="3" t="s">
        <v>145</v>
      </c>
      <c r="C33" s="3" t="s">
        <v>154</v>
      </c>
      <c r="D33" s="3">
        <v>1995</v>
      </c>
      <c r="E33" s="2" t="s">
        <v>44</v>
      </c>
      <c r="F33" s="3" t="s">
        <v>109</v>
      </c>
      <c r="G33" s="4">
        <v>0.004340277777777778</v>
      </c>
      <c r="H33" s="4">
        <v>0.008611111111111111</v>
      </c>
      <c r="I33" s="16">
        <f t="shared" si="0"/>
        <v>0.004270833333333333</v>
      </c>
      <c r="J33" s="2"/>
      <c r="K33" s="7">
        <v>6</v>
      </c>
      <c r="L33" s="2"/>
      <c r="M33" s="2"/>
    </row>
    <row r="34" spans="1:13" ht="12.75">
      <c r="A34" s="2">
        <v>22</v>
      </c>
      <c r="B34" s="2" t="s">
        <v>50</v>
      </c>
      <c r="C34" s="2" t="s">
        <v>51</v>
      </c>
      <c r="D34" s="2">
        <v>1995</v>
      </c>
      <c r="E34" s="2" t="s">
        <v>44</v>
      </c>
      <c r="F34" s="2" t="s">
        <v>9</v>
      </c>
      <c r="G34" s="4">
        <v>0.0038194444444444443</v>
      </c>
      <c r="H34" s="4"/>
      <c r="I34" s="16" t="s">
        <v>153</v>
      </c>
      <c r="J34" s="2"/>
      <c r="K34" s="7"/>
      <c r="L34" s="2"/>
      <c r="M34" s="2"/>
    </row>
    <row r="35" spans="1:13" ht="12.75">
      <c r="A35" s="2"/>
      <c r="B35" s="9" t="s">
        <v>56</v>
      </c>
      <c r="C35" s="2"/>
      <c r="D35" s="2"/>
      <c r="E35" s="2"/>
      <c r="F35" s="2"/>
      <c r="G35" s="2"/>
      <c r="H35" s="4"/>
      <c r="I35" s="16"/>
      <c r="J35" s="2"/>
      <c r="K35" s="7"/>
      <c r="L35" s="2"/>
      <c r="M35" s="2"/>
    </row>
    <row r="36" spans="1:13" ht="12.75">
      <c r="A36" s="2">
        <v>29</v>
      </c>
      <c r="B36" s="2" t="s">
        <v>61</v>
      </c>
      <c r="C36" s="2" t="s">
        <v>62</v>
      </c>
      <c r="D36" s="2">
        <v>1995</v>
      </c>
      <c r="E36" s="2" t="s">
        <v>56</v>
      </c>
      <c r="F36" s="2" t="s">
        <v>39</v>
      </c>
      <c r="G36" s="4">
        <v>0.0050347222222222225</v>
      </c>
      <c r="H36" s="4">
        <v>0.007442129629629629</v>
      </c>
      <c r="I36" s="16">
        <f t="shared" si="0"/>
        <v>0.0024074074074074067</v>
      </c>
      <c r="J36" s="8">
        <v>0.14097222222222222</v>
      </c>
      <c r="K36" s="7">
        <v>1</v>
      </c>
      <c r="L36" s="2"/>
      <c r="M36" s="2"/>
    </row>
    <row r="37" spans="1:13" ht="12.75">
      <c r="A37" s="2">
        <v>28</v>
      </c>
      <c r="B37" s="2" t="s">
        <v>58</v>
      </c>
      <c r="C37" s="2" t="s">
        <v>59</v>
      </c>
      <c r="D37" s="2">
        <v>1995</v>
      </c>
      <c r="E37" s="2" t="s">
        <v>56</v>
      </c>
      <c r="F37" s="2" t="s">
        <v>60</v>
      </c>
      <c r="G37" s="4">
        <v>0.004861111111111111</v>
      </c>
      <c r="H37" s="4">
        <v>0.007372685185185186</v>
      </c>
      <c r="I37" s="16">
        <f t="shared" si="0"/>
        <v>0.002511574074074075</v>
      </c>
      <c r="J37" s="8">
        <v>0.14375</v>
      </c>
      <c r="K37" s="7">
        <v>2</v>
      </c>
      <c r="L37" s="2"/>
      <c r="M37" s="2"/>
    </row>
    <row r="38" spans="1:13" ht="12.75">
      <c r="A38" s="2">
        <v>30</v>
      </c>
      <c r="B38" s="2" t="s">
        <v>63</v>
      </c>
      <c r="C38" s="2" t="s">
        <v>36</v>
      </c>
      <c r="D38" s="2">
        <v>1996</v>
      </c>
      <c r="E38" s="2" t="s">
        <v>56</v>
      </c>
      <c r="F38" s="2" t="s">
        <v>60</v>
      </c>
      <c r="G38" s="4">
        <v>0.005208333333333333</v>
      </c>
      <c r="H38" s="4">
        <v>0.007754629629629629</v>
      </c>
      <c r="I38" s="16">
        <f t="shared" si="0"/>
        <v>0.0025462962962962956</v>
      </c>
      <c r="J38" s="8">
        <v>0.1486111111111111</v>
      </c>
      <c r="K38" s="7">
        <v>3</v>
      </c>
      <c r="L38" s="2"/>
      <c r="M38" s="2"/>
    </row>
    <row r="39" spans="1:13" ht="12.75">
      <c r="A39" s="2">
        <v>27</v>
      </c>
      <c r="B39" s="2" t="s">
        <v>54</v>
      </c>
      <c r="C39" s="2" t="s">
        <v>57</v>
      </c>
      <c r="D39" s="2">
        <v>1995</v>
      </c>
      <c r="E39" s="2" t="s">
        <v>56</v>
      </c>
      <c r="F39" s="2" t="s">
        <v>39</v>
      </c>
      <c r="G39" s="4">
        <v>0.0046875</v>
      </c>
      <c r="H39" s="4">
        <v>0.007291666666666666</v>
      </c>
      <c r="I39" s="16">
        <f t="shared" si="0"/>
        <v>0.002604166666666666</v>
      </c>
      <c r="J39" s="8">
        <v>0.15625</v>
      </c>
      <c r="K39" s="7">
        <v>4</v>
      </c>
      <c r="L39" s="2"/>
      <c r="M39" s="2"/>
    </row>
    <row r="40" spans="1:13" ht="12.75">
      <c r="A40" s="2">
        <v>31</v>
      </c>
      <c r="B40" s="2" t="s">
        <v>64</v>
      </c>
      <c r="C40" s="2" t="s">
        <v>65</v>
      </c>
      <c r="D40" s="2">
        <v>1995</v>
      </c>
      <c r="E40" s="2" t="s">
        <v>56</v>
      </c>
      <c r="F40" s="2" t="s">
        <v>6</v>
      </c>
      <c r="G40" s="4">
        <v>0.005381944444444445</v>
      </c>
      <c r="H40" s="4">
        <v>0.008125</v>
      </c>
      <c r="I40" s="16">
        <f t="shared" si="0"/>
        <v>0.002743055555555555</v>
      </c>
      <c r="J40" s="2"/>
      <c r="K40" s="7">
        <v>5</v>
      </c>
      <c r="L40" s="2"/>
      <c r="M40" s="2"/>
    </row>
    <row r="41" spans="1:13" ht="12.75">
      <c r="A41" s="2">
        <v>26</v>
      </c>
      <c r="B41" s="2" t="s">
        <v>54</v>
      </c>
      <c r="C41" s="2" t="s">
        <v>55</v>
      </c>
      <c r="D41" s="2">
        <v>1996</v>
      </c>
      <c r="E41" s="2" t="s">
        <v>56</v>
      </c>
      <c r="F41" s="2" t="s">
        <v>9</v>
      </c>
      <c r="G41" s="4">
        <v>0.004513888888888889</v>
      </c>
      <c r="H41" s="4"/>
      <c r="I41" s="16" t="s">
        <v>153</v>
      </c>
      <c r="J41" s="2"/>
      <c r="K41" s="7"/>
      <c r="L41" s="2"/>
      <c r="M41" s="2"/>
    </row>
    <row r="42" spans="1:13" ht="12.75">
      <c r="A42" s="2"/>
      <c r="B42" s="9" t="s">
        <v>66</v>
      </c>
      <c r="C42" s="2"/>
      <c r="D42" s="2"/>
      <c r="E42" s="2"/>
      <c r="F42" s="2"/>
      <c r="G42" s="4"/>
      <c r="H42" s="4"/>
      <c r="I42" s="16"/>
      <c r="J42" s="2"/>
      <c r="K42" s="7"/>
      <c r="L42" s="2"/>
      <c r="M42" s="2"/>
    </row>
    <row r="43" spans="1:13" ht="12.75">
      <c r="A43" s="2">
        <v>33</v>
      </c>
      <c r="B43" s="2" t="s">
        <v>69</v>
      </c>
      <c r="C43" s="2" t="s">
        <v>38</v>
      </c>
      <c r="D43" s="2">
        <v>1993</v>
      </c>
      <c r="E43" s="2" t="s">
        <v>66</v>
      </c>
      <c r="F43" s="2" t="s">
        <v>45</v>
      </c>
      <c r="G43" s="4">
        <v>0.005729166666666667</v>
      </c>
      <c r="H43" s="4">
        <v>0.00829861111111111</v>
      </c>
      <c r="I43" s="16">
        <f>SUM(H43-G43)</f>
        <v>0.0025694444444444436</v>
      </c>
      <c r="J43" s="8">
        <v>0.14791666666666667</v>
      </c>
      <c r="K43" s="7">
        <v>1</v>
      </c>
      <c r="L43" s="2" t="s">
        <v>163</v>
      </c>
      <c r="M43" s="8">
        <v>0.14791666666666667</v>
      </c>
    </row>
    <row r="44" spans="1:13" ht="12.75">
      <c r="A44" s="2">
        <v>34</v>
      </c>
      <c r="B44" s="2" t="s">
        <v>70</v>
      </c>
      <c r="C44" s="2" t="s">
        <v>71</v>
      </c>
      <c r="D44" s="2">
        <v>1993</v>
      </c>
      <c r="E44" s="2" t="s">
        <v>66</v>
      </c>
      <c r="F44" s="2" t="s">
        <v>9</v>
      </c>
      <c r="G44" s="4">
        <v>0.005902777777777778</v>
      </c>
      <c r="H44" s="4">
        <v>0.00846064814814815</v>
      </c>
      <c r="I44" s="16">
        <f>SUM(H44-G44)</f>
        <v>0.002557870370370372</v>
      </c>
      <c r="J44" s="8">
        <v>0.15069444444444444</v>
      </c>
      <c r="K44" s="7">
        <v>2</v>
      </c>
      <c r="L44" s="2" t="s">
        <v>162</v>
      </c>
      <c r="M44" s="8">
        <v>0.15069444444444444</v>
      </c>
    </row>
    <row r="45" spans="1:13" ht="12.75">
      <c r="A45" s="2">
        <v>35</v>
      </c>
      <c r="B45" s="2" t="s">
        <v>72</v>
      </c>
      <c r="C45" s="2" t="s">
        <v>73</v>
      </c>
      <c r="D45" s="2">
        <v>1994</v>
      </c>
      <c r="E45" s="2" t="s">
        <v>66</v>
      </c>
      <c r="F45" s="2" t="s">
        <v>9</v>
      </c>
      <c r="G45" s="4">
        <v>0.006076388888888889</v>
      </c>
      <c r="H45" s="4">
        <v>0.008553240740740741</v>
      </c>
      <c r="I45" s="16">
        <f t="shared" si="0"/>
        <v>0.0024768518518518525</v>
      </c>
      <c r="J45" s="8">
        <v>0.15138888888888888</v>
      </c>
      <c r="K45" s="7">
        <v>3</v>
      </c>
      <c r="L45" s="2" t="s">
        <v>161</v>
      </c>
      <c r="M45" s="8">
        <v>0.15138888888888888</v>
      </c>
    </row>
    <row r="46" spans="1:13" ht="12.75">
      <c r="A46" s="2">
        <v>36</v>
      </c>
      <c r="B46" s="2" t="s">
        <v>67</v>
      </c>
      <c r="C46" s="2" t="s">
        <v>74</v>
      </c>
      <c r="D46" s="2">
        <v>1994</v>
      </c>
      <c r="E46" s="2" t="s">
        <v>66</v>
      </c>
      <c r="F46" s="2" t="s">
        <v>39</v>
      </c>
      <c r="G46" s="4">
        <v>0.00625</v>
      </c>
      <c r="H46" s="4">
        <v>0.009236111111111112</v>
      </c>
      <c r="I46" s="16">
        <f t="shared" si="0"/>
        <v>0.0029861111111111113</v>
      </c>
      <c r="J46" s="8">
        <v>0.18055555555555555</v>
      </c>
      <c r="K46" s="7">
        <v>4</v>
      </c>
      <c r="L46" s="2"/>
      <c r="M46" s="2"/>
    </row>
    <row r="47" spans="1:13" ht="12.75">
      <c r="A47" s="2">
        <v>32</v>
      </c>
      <c r="B47" s="2" t="s">
        <v>67</v>
      </c>
      <c r="C47" s="2" t="s">
        <v>68</v>
      </c>
      <c r="D47" s="2">
        <v>1994</v>
      </c>
      <c r="E47" s="2" t="s">
        <v>66</v>
      </c>
      <c r="F47" s="2" t="s">
        <v>9</v>
      </c>
      <c r="G47" s="4">
        <v>0.005555555555555556</v>
      </c>
      <c r="H47" s="4">
        <v>0.008564814814814815</v>
      </c>
      <c r="I47" s="16">
        <f t="shared" si="0"/>
        <v>0.0030092592592592593</v>
      </c>
      <c r="J47" s="2"/>
      <c r="K47" s="7">
        <v>5</v>
      </c>
      <c r="L47" s="2"/>
      <c r="M47" s="2"/>
    </row>
    <row r="48" spans="1:13" ht="12.75">
      <c r="A48" s="2"/>
      <c r="B48" s="9" t="s">
        <v>75</v>
      </c>
      <c r="C48" s="2"/>
      <c r="D48" s="2"/>
      <c r="E48" s="2"/>
      <c r="F48" s="2"/>
      <c r="G48" s="4"/>
      <c r="H48" s="4"/>
      <c r="I48" s="16"/>
      <c r="J48" s="2"/>
      <c r="K48" s="7"/>
      <c r="L48" s="2"/>
      <c r="M48" s="2"/>
    </row>
    <row r="49" spans="1:13" ht="12.75">
      <c r="A49" s="2">
        <v>39</v>
      </c>
      <c r="B49" s="2" t="s">
        <v>78</v>
      </c>
      <c r="C49" s="2" t="s">
        <v>79</v>
      </c>
      <c r="D49" s="2">
        <v>1994</v>
      </c>
      <c r="E49" s="2" t="s">
        <v>75</v>
      </c>
      <c r="F49" s="2" t="s">
        <v>9</v>
      </c>
      <c r="G49" s="4">
        <v>0.0067708333333333336</v>
      </c>
      <c r="H49" s="4">
        <v>0.009027777777777779</v>
      </c>
      <c r="I49" s="16">
        <f t="shared" si="0"/>
        <v>0.002256944444444445</v>
      </c>
      <c r="J49" s="8">
        <v>0.15833333333333333</v>
      </c>
      <c r="K49" s="7">
        <v>1</v>
      </c>
      <c r="L49" s="2"/>
      <c r="M49" s="2"/>
    </row>
    <row r="50" spans="1:13" ht="12.75">
      <c r="A50" s="2">
        <v>38</v>
      </c>
      <c r="B50" s="2" t="s">
        <v>76</v>
      </c>
      <c r="C50" s="2" t="s">
        <v>77</v>
      </c>
      <c r="D50" s="2">
        <v>1993</v>
      </c>
      <c r="E50" s="2" t="s">
        <v>75</v>
      </c>
      <c r="F50" s="2" t="s">
        <v>6</v>
      </c>
      <c r="G50" s="4">
        <v>0.006597222222222222</v>
      </c>
      <c r="H50" s="4">
        <v>0.00900462962962963</v>
      </c>
      <c r="I50" s="16">
        <f t="shared" si="0"/>
        <v>0.0024074074074074076</v>
      </c>
      <c r="J50" s="8">
        <v>0.1625</v>
      </c>
      <c r="K50" s="7">
        <v>2</v>
      </c>
      <c r="L50" s="2"/>
      <c r="M50" s="2"/>
    </row>
    <row r="51" spans="1:13" ht="12.75">
      <c r="A51" s="2">
        <v>40</v>
      </c>
      <c r="B51" s="2" t="s">
        <v>80</v>
      </c>
      <c r="C51" s="2" t="s">
        <v>81</v>
      </c>
      <c r="D51" s="2">
        <v>1993</v>
      </c>
      <c r="E51" s="2" t="s">
        <v>75</v>
      </c>
      <c r="F51" s="2" t="s">
        <v>9</v>
      </c>
      <c r="G51" s="4">
        <v>0.006944444444444444</v>
      </c>
      <c r="H51" s="4">
        <v>0.00951388888888889</v>
      </c>
      <c r="I51" s="16">
        <f>SUM(H51-G51)</f>
        <v>0.0025694444444444454</v>
      </c>
      <c r="J51" s="8">
        <v>0.1673611111111111</v>
      </c>
      <c r="K51" s="7">
        <v>3</v>
      </c>
      <c r="L51" s="2"/>
      <c r="M51" s="2"/>
    </row>
    <row r="52" spans="1:13" ht="12.75">
      <c r="A52" s="2">
        <v>37</v>
      </c>
      <c r="B52" s="2" t="s">
        <v>37</v>
      </c>
      <c r="C52" s="2" t="s">
        <v>34</v>
      </c>
      <c r="D52" s="2">
        <v>1994</v>
      </c>
      <c r="E52" s="2" t="s">
        <v>75</v>
      </c>
      <c r="F52" s="2" t="s">
        <v>39</v>
      </c>
      <c r="G52" s="4">
        <v>0.006423611111111112</v>
      </c>
      <c r="H52" s="4">
        <v>0.008993055555555554</v>
      </c>
      <c r="I52" s="16">
        <f t="shared" si="0"/>
        <v>0.0025694444444444428</v>
      </c>
      <c r="J52" s="8">
        <v>0.16805555555555554</v>
      </c>
      <c r="K52" s="7">
        <v>4</v>
      </c>
      <c r="L52" s="2"/>
      <c r="M52" s="2"/>
    </row>
    <row r="53" spans="1:13" ht="12.75">
      <c r="A53" s="2"/>
      <c r="B53" s="9" t="s">
        <v>83</v>
      </c>
      <c r="C53" s="2"/>
      <c r="D53" s="2"/>
      <c r="E53" s="2"/>
      <c r="F53" s="2"/>
      <c r="G53" s="4"/>
      <c r="H53" s="4"/>
      <c r="I53" s="16"/>
      <c r="J53" s="2"/>
      <c r="K53" s="7"/>
      <c r="L53" s="2"/>
      <c r="M53" s="2"/>
    </row>
    <row r="54" spans="1:13" ht="12.75">
      <c r="A54" s="2"/>
      <c r="B54" s="2" t="s">
        <v>82</v>
      </c>
      <c r="C54" s="2" t="s">
        <v>24</v>
      </c>
      <c r="D54" s="2">
        <v>1992</v>
      </c>
      <c r="E54" s="2" t="s">
        <v>83</v>
      </c>
      <c r="F54" s="2" t="s">
        <v>9</v>
      </c>
      <c r="G54" s="4">
        <v>0.007118055555555555</v>
      </c>
      <c r="H54" s="4"/>
      <c r="I54" s="16" t="s">
        <v>153</v>
      </c>
      <c r="J54" s="2"/>
      <c r="K54" s="7"/>
      <c r="L54" s="2"/>
      <c r="M54" s="2"/>
    </row>
    <row r="55" spans="1:13" ht="12.75">
      <c r="A55" s="2"/>
      <c r="B55" s="9" t="s">
        <v>86</v>
      </c>
      <c r="C55" s="2"/>
      <c r="D55" s="2"/>
      <c r="E55" s="2"/>
      <c r="F55" s="2"/>
      <c r="G55" s="4"/>
      <c r="H55" s="4"/>
      <c r="I55" s="16"/>
      <c r="J55" s="2"/>
      <c r="K55" s="7"/>
      <c r="L55" s="2"/>
      <c r="M55" s="2"/>
    </row>
    <row r="56" spans="1:13" ht="12.75">
      <c r="A56" s="2">
        <v>44</v>
      </c>
      <c r="B56" s="2" t="s">
        <v>90</v>
      </c>
      <c r="C56" s="2" t="s">
        <v>91</v>
      </c>
      <c r="D56" s="2">
        <v>1991</v>
      </c>
      <c r="E56" s="2" t="s">
        <v>86</v>
      </c>
      <c r="F56" s="2" t="s">
        <v>6</v>
      </c>
      <c r="G56" s="4">
        <v>0.007638888888888889</v>
      </c>
      <c r="H56" s="4">
        <v>0.00962962962962963</v>
      </c>
      <c r="I56" s="16">
        <f t="shared" si="0"/>
        <v>0.0019907407407407417</v>
      </c>
      <c r="J56" s="8">
        <v>0.12916666666666668</v>
      </c>
      <c r="K56" s="7">
        <v>1</v>
      </c>
      <c r="L56" s="2" t="s">
        <v>167</v>
      </c>
      <c r="M56" s="8">
        <v>0.11944444444444445</v>
      </c>
    </row>
    <row r="57" spans="1:13" ht="12.75">
      <c r="A57" s="2">
        <v>43</v>
      </c>
      <c r="B57" s="2" t="s">
        <v>88</v>
      </c>
      <c r="C57" s="2" t="s">
        <v>89</v>
      </c>
      <c r="D57" s="2">
        <v>1991</v>
      </c>
      <c r="E57" s="2" t="s">
        <v>86</v>
      </c>
      <c r="F57" s="2" t="s">
        <v>6</v>
      </c>
      <c r="G57" s="4">
        <v>0.007465277777777778</v>
      </c>
      <c r="H57" s="4">
        <v>0.009699074074074074</v>
      </c>
      <c r="I57" s="16">
        <f t="shared" si="0"/>
        <v>0.0022337962962962954</v>
      </c>
      <c r="J57" s="8">
        <v>0.13055555555555556</v>
      </c>
      <c r="K57" s="7">
        <v>2</v>
      </c>
      <c r="L57" s="2"/>
      <c r="M57" s="2"/>
    </row>
    <row r="58" spans="1:13" ht="12.75">
      <c r="A58" s="2">
        <v>42</v>
      </c>
      <c r="B58" s="2" t="s">
        <v>84</v>
      </c>
      <c r="C58" s="2" t="s">
        <v>85</v>
      </c>
      <c r="D58" s="2">
        <v>1992</v>
      </c>
      <c r="E58" s="2" t="s">
        <v>86</v>
      </c>
      <c r="F58" s="2" t="s">
        <v>87</v>
      </c>
      <c r="G58" s="4">
        <v>0.007291666666666666</v>
      </c>
      <c r="H58" s="4">
        <v>0.009560185185185185</v>
      </c>
      <c r="I58" s="16">
        <f t="shared" si="0"/>
        <v>0.0022685185185185195</v>
      </c>
      <c r="J58" s="8">
        <v>0.13194444444444445</v>
      </c>
      <c r="K58" s="7">
        <v>3</v>
      </c>
      <c r="L58" s="2"/>
      <c r="M58" s="2"/>
    </row>
    <row r="59" spans="1:13" ht="12.75">
      <c r="A59" s="2"/>
      <c r="B59" s="9" t="s">
        <v>94</v>
      </c>
      <c r="C59" s="2"/>
      <c r="D59" s="2"/>
      <c r="E59" s="2"/>
      <c r="F59" s="2"/>
      <c r="G59" s="4"/>
      <c r="H59" s="4"/>
      <c r="I59" s="16"/>
      <c r="J59" s="2"/>
      <c r="K59" s="7"/>
      <c r="L59" s="2"/>
      <c r="M59" s="2"/>
    </row>
    <row r="60" spans="1:13" ht="12.75">
      <c r="A60" s="2">
        <v>45</v>
      </c>
      <c r="B60" s="2" t="s">
        <v>92</v>
      </c>
      <c r="C60" s="2" t="s">
        <v>93</v>
      </c>
      <c r="D60" s="2">
        <v>1990</v>
      </c>
      <c r="E60" s="2" t="s">
        <v>94</v>
      </c>
      <c r="F60" s="2" t="s">
        <v>95</v>
      </c>
      <c r="G60" s="4">
        <v>0.0078125</v>
      </c>
      <c r="H60" s="4">
        <v>0.011215277777777777</v>
      </c>
      <c r="I60" s="16">
        <f t="shared" si="0"/>
        <v>0.003402777777777777</v>
      </c>
      <c r="J60" s="2"/>
      <c r="K60" s="7">
        <v>1</v>
      </c>
      <c r="L60" s="2"/>
      <c r="M60" s="2"/>
    </row>
    <row r="61" spans="1:13" ht="12.75">
      <c r="A61" s="2"/>
      <c r="B61" s="9" t="s">
        <v>98</v>
      </c>
      <c r="C61" s="2"/>
      <c r="D61" s="2"/>
      <c r="E61" s="2"/>
      <c r="F61" s="2"/>
      <c r="G61" s="4"/>
      <c r="H61" s="4"/>
      <c r="I61" s="16"/>
      <c r="J61" s="2"/>
      <c r="K61" s="7"/>
      <c r="L61" s="2"/>
      <c r="M61" s="2"/>
    </row>
    <row r="62" spans="1:13" ht="12.75">
      <c r="A62" s="2">
        <v>47</v>
      </c>
      <c r="B62" s="2" t="s">
        <v>99</v>
      </c>
      <c r="C62" s="2" t="s">
        <v>100</v>
      </c>
      <c r="D62" s="2">
        <v>1989</v>
      </c>
      <c r="E62" s="2" t="s">
        <v>98</v>
      </c>
      <c r="F62" s="2" t="s">
        <v>45</v>
      </c>
      <c r="G62" s="4">
        <v>0.008159722222222223</v>
      </c>
      <c r="H62" s="4">
        <v>0.01019675925925926</v>
      </c>
      <c r="I62" s="16">
        <f t="shared" si="0"/>
        <v>0.002037037037037037</v>
      </c>
      <c r="J62" s="8">
        <v>0.12083333333333333</v>
      </c>
      <c r="K62" s="7">
        <v>1</v>
      </c>
      <c r="L62" s="2" t="s">
        <v>168</v>
      </c>
      <c r="M62" s="8">
        <v>0.125</v>
      </c>
    </row>
    <row r="63" spans="1:13" ht="12.75">
      <c r="A63" s="2">
        <v>46</v>
      </c>
      <c r="B63" s="2" t="s">
        <v>96</v>
      </c>
      <c r="C63" s="2" t="s">
        <v>97</v>
      </c>
      <c r="D63" s="2">
        <v>1990</v>
      </c>
      <c r="E63" s="2" t="s">
        <v>98</v>
      </c>
      <c r="F63" s="2" t="s">
        <v>20</v>
      </c>
      <c r="G63" s="4">
        <v>0.007986111111111112</v>
      </c>
      <c r="H63" s="4">
        <v>0.010115740740740741</v>
      </c>
      <c r="I63" s="16">
        <f t="shared" si="0"/>
        <v>0.002129629629629629</v>
      </c>
      <c r="J63" s="8">
        <v>0.125</v>
      </c>
      <c r="K63" s="7">
        <v>2</v>
      </c>
      <c r="L63" s="2" t="s">
        <v>169</v>
      </c>
      <c r="M63" s="8">
        <v>0.12916666666666668</v>
      </c>
    </row>
    <row r="64" spans="1:13" ht="12.75">
      <c r="A64" s="2">
        <v>48</v>
      </c>
      <c r="B64" s="2" t="s">
        <v>63</v>
      </c>
      <c r="C64" s="2" t="s">
        <v>62</v>
      </c>
      <c r="D64" s="2">
        <v>1989</v>
      </c>
      <c r="E64" s="2" t="s">
        <v>98</v>
      </c>
      <c r="F64" s="2" t="s">
        <v>101</v>
      </c>
      <c r="G64" s="4">
        <v>0.008333333333333333</v>
      </c>
      <c r="H64" s="4">
        <v>0.010960648148148148</v>
      </c>
      <c r="I64" s="16">
        <f aca="true" t="shared" si="1" ref="I64:I88">SUM(H64-G64)</f>
        <v>0.002627314814814815</v>
      </c>
      <c r="J64" s="8">
        <v>0.15069444444444444</v>
      </c>
      <c r="K64" s="7">
        <v>3</v>
      </c>
      <c r="L64" s="2"/>
      <c r="M64" s="2"/>
    </row>
    <row r="65" spans="1:13" ht="12.75">
      <c r="A65" s="2"/>
      <c r="B65" s="9" t="s">
        <v>104</v>
      </c>
      <c r="C65" s="2"/>
      <c r="D65" s="2"/>
      <c r="E65" s="2"/>
      <c r="F65" s="2"/>
      <c r="G65" s="4"/>
      <c r="H65" s="4"/>
      <c r="I65" s="16"/>
      <c r="J65" s="2"/>
      <c r="K65" s="7"/>
      <c r="L65" s="2"/>
      <c r="M65" s="2"/>
    </row>
    <row r="66" spans="1:13" ht="12.75">
      <c r="A66" s="2">
        <v>50</v>
      </c>
      <c r="B66" s="2" t="s">
        <v>105</v>
      </c>
      <c r="C66" s="2" t="s">
        <v>106</v>
      </c>
      <c r="D66" s="2">
        <v>1985</v>
      </c>
      <c r="E66" s="2" t="s">
        <v>104</v>
      </c>
      <c r="F66" s="2" t="s">
        <v>6</v>
      </c>
      <c r="G66" s="4">
        <v>0.008680555555555556</v>
      </c>
      <c r="H66" s="4">
        <v>0.01136574074074074</v>
      </c>
      <c r="I66" s="16">
        <f t="shared" si="1"/>
        <v>0.0026851851851851846</v>
      </c>
      <c r="J66" s="8">
        <v>0.15763888888888888</v>
      </c>
      <c r="K66" s="7">
        <v>1</v>
      </c>
      <c r="L66" s="2"/>
      <c r="M66" s="2"/>
    </row>
    <row r="67" spans="1:13" ht="12.75">
      <c r="A67" s="2">
        <v>49</v>
      </c>
      <c r="B67" s="2" t="s">
        <v>102</v>
      </c>
      <c r="C67" s="2" t="s">
        <v>103</v>
      </c>
      <c r="D67" s="2">
        <v>1981</v>
      </c>
      <c r="E67" s="2" t="s">
        <v>104</v>
      </c>
      <c r="F67" s="2" t="s">
        <v>9</v>
      </c>
      <c r="G67" s="4">
        <v>0.008506944444444444</v>
      </c>
      <c r="H67" s="4">
        <v>0.011342592592592592</v>
      </c>
      <c r="I67" s="16">
        <f t="shared" si="1"/>
        <v>0.002835648148148148</v>
      </c>
      <c r="J67" s="8">
        <v>0.16111111111111112</v>
      </c>
      <c r="K67" s="7">
        <v>2</v>
      </c>
      <c r="L67" s="2"/>
      <c r="M67" s="2"/>
    </row>
    <row r="68" spans="1:13" ht="12.75">
      <c r="A68" s="2">
        <v>51</v>
      </c>
      <c r="B68" s="3" t="s">
        <v>142</v>
      </c>
      <c r="C68" s="3" t="s">
        <v>143</v>
      </c>
      <c r="D68" s="3">
        <v>1976</v>
      </c>
      <c r="E68" s="3" t="s">
        <v>104</v>
      </c>
      <c r="F68" s="3" t="s">
        <v>109</v>
      </c>
      <c r="G68" s="4">
        <v>0.008854166666666666</v>
      </c>
      <c r="H68" s="4">
        <v>0.012199074074074072</v>
      </c>
      <c r="I68" s="16">
        <f t="shared" si="1"/>
        <v>0.003344907407407406</v>
      </c>
      <c r="J68" s="8">
        <v>0.19305555555555554</v>
      </c>
      <c r="K68" s="7">
        <v>3</v>
      </c>
      <c r="L68" s="2"/>
      <c r="M68" s="2"/>
    </row>
    <row r="69" spans="1:13" ht="12.75">
      <c r="A69" s="2"/>
      <c r="B69" s="9" t="s">
        <v>107</v>
      </c>
      <c r="C69" s="2"/>
      <c r="D69" s="2"/>
      <c r="E69" s="2"/>
      <c r="F69" s="2"/>
      <c r="G69" s="4"/>
      <c r="H69" s="4"/>
      <c r="I69" s="16"/>
      <c r="J69" s="2"/>
      <c r="K69" s="7"/>
      <c r="L69" s="2"/>
      <c r="M69" s="2"/>
    </row>
    <row r="70" spans="1:13" ht="12.75">
      <c r="A70" s="2">
        <v>56</v>
      </c>
      <c r="B70" s="2" t="s">
        <v>112</v>
      </c>
      <c r="C70" s="2" t="s">
        <v>113</v>
      </c>
      <c r="D70" s="2">
        <v>1984</v>
      </c>
      <c r="E70" s="2" t="s">
        <v>107</v>
      </c>
      <c r="F70" s="2" t="s">
        <v>114</v>
      </c>
      <c r="G70" s="4">
        <v>0.009375</v>
      </c>
      <c r="H70" s="4">
        <v>0.011539351851851851</v>
      </c>
      <c r="I70" s="16">
        <f t="shared" si="1"/>
        <v>0.0021643518518518513</v>
      </c>
      <c r="J70" s="8">
        <v>0.12569444444444444</v>
      </c>
      <c r="K70" s="7">
        <v>1</v>
      </c>
      <c r="L70" s="2" t="s">
        <v>170</v>
      </c>
      <c r="M70" s="8">
        <v>0.1277777777777778</v>
      </c>
    </row>
    <row r="71" spans="1:13" ht="12.75">
      <c r="A71" s="2">
        <v>54</v>
      </c>
      <c r="B71" s="2" t="s">
        <v>108</v>
      </c>
      <c r="C71" s="2" t="s">
        <v>97</v>
      </c>
      <c r="D71" s="2">
        <v>1987</v>
      </c>
      <c r="E71" s="2" t="s">
        <v>107</v>
      </c>
      <c r="F71" s="2" t="s">
        <v>109</v>
      </c>
      <c r="G71" s="4">
        <v>0.009027777777777779</v>
      </c>
      <c r="H71" s="4">
        <v>0.011504629629629629</v>
      </c>
      <c r="I71" s="16">
        <f t="shared" si="1"/>
        <v>0.00247685185185185</v>
      </c>
      <c r="J71" s="8">
        <v>0.14305555555555557</v>
      </c>
      <c r="K71" s="7">
        <v>2</v>
      </c>
      <c r="L71" s="2"/>
      <c r="M71" s="2"/>
    </row>
    <row r="72" spans="1:13" ht="12.75">
      <c r="A72" s="2">
        <v>55</v>
      </c>
      <c r="B72" s="2" t="s">
        <v>35</v>
      </c>
      <c r="C72" s="2" t="s">
        <v>110</v>
      </c>
      <c r="D72" s="2">
        <v>1979</v>
      </c>
      <c r="E72" s="2" t="s">
        <v>107</v>
      </c>
      <c r="F72" s="2" t="s">
        <v>111</v>
      </c>
      <c r="G72" s="4">
        <v>0.00920138888888889</v>
      </c>
      <c r="H72" s="4">
        <v>0.011782407407407406</v>
      </c>
      <c r="I72" s="16">
        <f t="shared" si="1"/>
        <v>0.002581018518518517</v>
      </c>
      <c r="J72" s="8">
        <v>0.14930555555555555</v>
      </c>
      <c r="K72" s="7">
        <v>3</v>
      </c>
      <c r="L72" s="2"/>
      <c r="M72" s="2"/>
    </row>
    <row r="73" spans="1:13" ht="12.75">
      <c r="A73" s="2"/>
      <c r="B73" s="9" t="s">
        <v>116</v>
      </c>
      <c r="C73" s="2"/>
      <c r="D73" s="2"/>
      <c r="E73" s="2"/>
      <c r="F73" s="2"/>
      <c r="G73" s="4"/>
      <c r="H73" s="4"/>
      <c r="I73" s="16"/>
      <c r="J73" s="2"/>
      <c r="K73" s="7"/>
      <c r="L73" s="2"/>
      <c r="M73" s="2"/>
    </row>
    <row r="74" spans="1:13" ht="12.75">
      <c r="A74" s="2">
        <v>57</v>
      </c>
      <c r="B74" s="2" t="s">
        <v>115</v>
      </c>
      <c r="C74" s="2" t="s">
        <v>49</v>
      </c>
      <c r="D74" s="2">
        <v>1968</v>
      </c>
      <c r="E74" s="2" t="s">
        <v>116</v>
      </c>
      <c r="F74" s="2" t="s">
        <v>9</v>
      </c>
      <c r="G74" s="4">
        <v>0.009722222222222222</v>
      </c>
      <c r="H74" s="4">
        <v>0.012291666666666666</v>
      </c>
      <c r="I74" s="16">
        <f t="shared" si="1"/>
        <v>0.0025694444444444436</v>
      </c>
      <c r="J74" s="8">
        <v>0.15</v>
      </c>
      <c r="K74" s="7">
        <v>1</v>
      </c>
      <c r="L74" s="2" t="s">
        <v>171</v>
      </c>
      <c r="M74" s="8">
        <v>0.15</v>
      </c>
    </row>
    <row r="75" spans="1:13" ht="12.75">
      <c r="A75" s="2"/>
      <c r="B75" s="9" t="s">
        <v>119</v>
      </c>
      <c r="C75" s="2"/>
      <c r="D75" s="2"/>
      <c r="E75" s="2"/>
      <c r="F75" s="2"/>
      <c r="G75" s="4"/>
      <c r="H75" s="4"/>
      <c r="I75" s="16"/>
      <c r="J75" s="2"/>
      <c r="K75" s="7"/>
      <c r="L75" s="2"/>
      <c r="M75" s="2"/>
    </row>
    <row r="76" spans="1:13" ht="12.75">
      <c r="A76" s="2">
        <v>58</v>
      </c>
      <c r="B76" s="2" t="s">
        <v>117</v>
      </c>
      <c r="C76" s="2" t="s">
        <v>118</v>
      </c>
      <c r="D76" s="2">
        <v>1973</v>
      </c>
      <c r="E76" s="2" t="s">
        <v>119</v>
      </c>
      <c r="F76" s="2" t="s">
        <v>6</v>
      </c>
      <c r="G76" s="4">
        <v>0.009895833333333333</v>
      </c>
      <c r="H76" s="4">
        <v>0.012048611111111112</v>
      </c>
      <c r="I76" s="16">
        <f t="shared" si="1"/>
        <v>0.0021527777777777795</v>
      </c>
      <c r="J76" s="8">
        <v>0.1451388888888889</v>
      </c>
      <c r="K76" s="7">
        <v>1</v>
      </c>
      <c r="L76" s="2" t="s">
        <v>172</v>
      </c>
      <c r="M76" s="8">
        <v>0.12291666666666667</v>
      </c>
    </row>
    <row r="77" spans="1:13" ht="12.75">
      <c r="A77" s="2">
        <v>61</v>
      </c>
      <c r="B77" s="2" t="s">
        <v>123</v>
      </c>
      <c r="C77" s="2" t="s">
        <v>124</v>
      </c>
      <c r="D77" s="2">
        <v>1972</v>
      </c>
      <c r="E77" s="2" t="s">
        <v>119</v>
      </c>
      <c r="F77" s="2" t="s">
        <v>9</v>
      </c>
      <c r="G77" s="4">
        <v>0.010416666666666666</v>
      </c>
      <c r="H77" s="4">
        <v>0.012905092592592591</v>
      </c>
      <c r="I77" s="16">
        <f t="shared" si="1"/>
        <v>0.002488425925925925</v>
      </c>
      <c r="J77" s="8">
        <v>0.14722222222222223</v>
      </c>
      <c r="K77" s="7">
        <v>2</v>
      </c>
      <c r="L77" s="2"/>
      <c r="M77" s="2"/>
    </row>
    <row r="78" spans="1:13" ht="12.75">
      <c r="A78" s="2">
        <v>60</v>
      </c>
      <c r="B78" s="2" t="s">
        <v>122</v>
      </c>
      <c r="C78" s="2" t="s">
        <v>36</v>
      </c>
      <c r="D78" s="2">
        <v>1970</v>
      </c>
      <c r="E78" s="2" t="s">
        <v>119</v>
      </c>
      <c r="F78" s="2" t="s">
        <v>9</v>
      </c>
      <c r="G78" s="4">
        <v>0.010243055555555556</v>
      </c>
      <c r="H78" s="4">
        <v>0.012824074074074073</v>
      </c>
      <c r="I78" s="16">
        <f t="shared" si="1"/>
        <v>0.002581018518518517</v>
      </c>
      <c r="J78" s="8">
        <v>0.14791666666666667</v>
      </c>
      <c r="K78" s="7">
        <v>3</v>
      </c>
      <c r="L78" s="2"/>
      <c r="M78" s="2"/>
    </row>
    <row r="79" spans="1:13" ht="12.75">
      <c r="A79" s="2">
        <v>59</v>
      </c>
      <c r="B79" s="2" t="s">
        <v>120</v>
      </c>
      <c r="C79" s="2" t="s">
        <v>121</v>
      </c>
      <c r="D79" s="2">
        <v>1968</v>
      </c>
      <c r="E79" s="2" t="s">
        <v>119</v>
      </c>
      <c r="F79" s="2" t="s">
        <v>95</v>
      </c>
      <c r="G79" s="4">
        <v>0.010069444444444445</v>
      </c>
      <c r="H79" s="4">
        <v>0.013495370370370371</v>
      </c>
      <c r="I79" s="16">
        <f t="shared" si="1"/>
        <v>0.003425925925925926</v>
      </c>
      <c r="J79" s="8">
        <v>0.18888888888888888</v>
      </c>
      <c r="K79" s="7">
        <v>4</v>
      </c>
      <c r="L79" s="2"/>
      <c r="M79" s="2"/>
    </row>
    <row r="80" spans="1:13" ht="12.75">
      <c r="A80" s="2"/>
      <c r="B80" s="9" t="s">
        <v>127</v>
      </c>
      <c r="C80" s="2"/>
      <c r="D80" s="2"/>
      <c r="E80" s="2"/>
      <c r="F80" s="2"/>
      <c r="G80" s="4"/>
      <c r="H80" s="4"/>
      <c r="I80" s="16"/>
      <c r="J80" s="2"/>
      <c r="K80" s="7"/>
      <c r="L80" s="2"/>
      <c r="M80" s="2"/>
    </row>
    <row r="81" spans="1:13" ht="12.75">
      <c r="A81" s="2">
        <v>63</v>
      </c>
      <c r="B81" s="2" t="s">
        <v>129</v>
      </c>
      <c r="C81" s="2" t="s">
        <v>130</v>
      </c>
      <c r="D81" s="10">
        <v>1958</v>
      </c>
      <c r="E81" s="2" t="s">
        <v>127</v>
      </c>
      <c r="F81" s="2" t="s">
        <v>87</v>
      </c>
      <c r="G81" s="4">
        <v>0.01076388888888889</v>
      </c>
      <c r="H81" s="4">
        <v>0.013773148148148147</v>
      </c>
      <c r="I81" s="16">
        <f t="shared" si="1"/>
        <v>0.0030092592592592567</v>
      </c>
      <c r="J81" s="8">
        <v>0.16875</v>
      </c>
      <c r="K81" s="7">
        <v>1</v>
      </c>
      <c r="L81" s="2"/>
      <c r="M81" s="2"/>
    </row>
    <row r="82" spans="1:13" ht="12.75">
      <c r="A82" s="2">
        <v>62</v>
      </c>
      <c r="B82" s="2" t="s">
        <v>125</v>
      </c>
      <c r="C82" s="2" t="s">
        <v>126</v>
      </c>
      <c r="D82" s="11">
        <v>23610</v>
      </c>
      <c r="E82" s="2" t="s">
        <v>127</v>
      </c>
      <c r="F82" s="2" t="s">
        <v>128</v>
      </c>
      <c r="G82" s="4">
        <v>0.010590277777777777</v>
      </c>
      <c r="H82" s="4">
        <v>0.013854166666666666</v>
      </c>
      <c r="I82" s="16">
        <f t="shared" si="1"/>
        <v>0.003263888888888889</v>
      </c>
      <c r="J82" s="8">
        <v>0.1909722222222222</v>
      </c>
      <c r="K82" s="7">
        <v>2</v>
      </c>
      <c r="L82" s="2"/>
      <c r="M82" s="2"/>
    </row>
    <row r="83" spans="1:13" ht="12.75">
      <c r="A83" s="2"/>
      <c r="B83" s="9" t="s">
        <v>133</v>
      </c>
      <c r="C83" s="2"/>
      <c r="D83" s="11"/>
      <c r="E83" s="2"/>
      <c r="F83" s="2"/>
      <c r="G83" s="4"/>
      <c r="H83" s="4"/>
      <c r="I83" s="16"/>
      <c r="J83" s="2"/>
      <c r="K83" s="7"/>
      <c r="L83" s="2"/>
      <c r="M83" s="2"/>
    </row>
    <row r="84" spans="1:13" ht="12.75">
      <c r="A84" s="2">
        <v>64</v>
      </c>
      <c r="B84" s="2" t="s">
        <v>131</v>
      </c>
      <c r="C84" s="2" t="s">
        <v>132</v>
      </c>
      <c r="D84" s="2">
        <v>1952</v>
      </c>
      <c r="E84" s="2" t="s">
        <v>133</v>
      </c>
      <c r="F84" s="2" t="s">
        <v>134</v>
      </c>
      <c r="G84" s="4">
        <v>0.0109375</v>
      </c>
      <c r="H84" s="4">
        <v>0.014756944444444446</v>
      </c>
      <c r="I84" s="16">
        <f t="shared" si="1"/>
        <v>0.0038194444444444465</v>
      </c>
      <c r="J84" s="8">
        <v>0.2076388888888889</v>
      </c>
      <c r="K84" s="7">
        <v>1</v>
      </c>
      <c r="L84" s="2"/>
      <c r="M84" s="2"/>
    </row>
    <row r="85" spans="1:13" ht="12.75">
      <c r="A85" s="2">
        <v>67</v>
      </c>
      <c r="B85" s="2" t="s">
        <v>151</v>
      </c>
      <c r="C85" s="2" t="s">
        <v>152</v>
      </c>
      <c r="D85" s="2">
        <v>1942</v>
      </c>
      <c r="E85" s="2" t="s">
        <v>133</v>
      </c>
      <c r="F85" s="2"/>
      <c r="G85" s="4">
        <v>0.011111111111111112</v>
      </c>
      <c r="H85" s="4">
        <v>0.015601851851851851</v>
      </c>
      <c r="I85" s="16">
        <f t="shared" si="1"/>
        <v>0.00449074074074074</v>
      </c>
      <c r="J85" s="8">
        <v>0.2638888888888889</v>
      </c>
      <c r="K85" s="7">
        <v>2</v>
      </c>
      <c r="L85" s="2"/>
      <c r="M85" s="2"/>
    </row>
    <row r="86" spans="1:13" ht="12.75">
      <c r="A86" s="2"/>
      <c r="B86" s="9" t="s">
        <v>137</v>
      </c>
      <c r="C86" s="2"/>
      <c r="D86" s="2"/>
      <c r="E86" s="2"/>
      <c r="F86" s="2"/>
      <c r="G86" s="4"/>
      <c r="H86" s="4"/>
      <c r="I86" s="16"/>
      <c r="J86" s="2"/>
      <c r="K86" s="7"/>
      <c r="L86" s="2"/>
      <c r="M86" s="2"/>
    </row>
    <row r="87" spans="1:13" ht="12.75">
      <c r="A87" s="2">
        <v>65</v>
      </c>
      <c r="B87" s="2" t="s">
        <v>135</v>
      </c>
      <c r="C87" s="2" t="s">
        <v>136</v>
      </c>
      <c r="D87" s="12">
        <v>18191</v>
      </c>
      <c r="E87" s="2" t="s">
        <v>137</v>
      </c>
      <c r="F87" s="2" t="s">
        <v>138</v>
      </c>
      <c r="G87" s="4">
        <v>0.011284722222222222</v>
      </c>
      <c r="H87" s="4">
        <v>0.014444444444444446</v>
      </c>
      <c r="I87" s="16">
        <f t="shared" si="1"/>
        <v>0.0031597222222222235</v>
      </c>
      <c r="J87" s="8">
        <v>0.16180555555555556</v>
      </c>
      <c r="K87" s="7">
        <v>1</v>
      </c>
      <c r="L87" s="2"/>
      <c r="M87" s="2"/>
    </row>
    <row r="88" spans="1:13" ht="12.75">
      <c r="A88" s="2">
        <v>66</v>
      </c>
      <c r="B88" s="2" t="s">
        <v>139</v>
      </c>
      <c r="C88" s="2" t="s">
        <v>140</v>
      </c>
      <c r="D88" s="2">
        <v>1951</v>
      </c>
      <c r="E88" s="2" t="s">
        <v>137</v>
      </c>
      <c r="F88" s="2" t="s">
        <v>141</v>
      </c>
      <c r="G88" s="4">
        <v>0.011458333333333334</v>
      </c>
      <c r="H88" s="4">
        <v>0.014618055555555556</v>
      </c>
      <c r="I88" s="16">
        <f t="shared" si="1"/>
        <v>0.0031597222222222218</v>
      </c>
      <c r="J88" s="8">
        <v>0.19027777777777777</v>
      </c>
      <c r="K88" s="7">
        <v>2</v>
      </c>
      <c r="L88" s="2"/>
      <c r="M88" s="2"/>
    </row>
    <row r="89" spans="7:9" ht="12.75">
      <c r="G89" s="5"/>
      <c r="H89" s="5"/>
      <c r="I89" s="17"/>
    </row>
    <row r="90" spans="7:9" ht="12.75">
      <c r="G90" s="5"/>
      <c r="H90" s="5"/>
      <c r="I90" s="17"/>
    </row>
    <row r="91" spans="7:9" ht="12.75">
      <c r="G91" s="5"/>
      <c r="H91" s="5"/>
      <c r="I91" s="17"/>
    </row>
    <row r="92" spans="7:9" ht="12.75">
      <c r="G92" s="5"/>
      <c r="H92" s="5"/>
      <c r="I92" s="17"/>
    </row>
    <row r="93" spans="7:9" ht="12.75">
      <c r="G93" s="5"/>
      <c r="H93" s="5"/>
      <c r="I93" s="17"/>
    </row>
    <row r="94" spans="7:9" ht="12.75">
      <c r="G94" s="5"/>
      <c r="H94" s="5"/>
      <c r="I94" s="17"/>
    </row>
    <row r="95" spans="7:9" ht="12.75">
      <c r="G95" s="5"/>
      <c r="H95" s="5"/>
      <c r="I95" s="17"/>
    </row>
    <row r="96" spans="7:9" ht="12.75">
      <c r="G96" s="5"/>
      <c r="H96" s="5"/>
      <c r="I96" s="17"/>
    </row>
    <row r="97" spans="7:9" ht="12.75">
      <c r="G97" s="5"/>
      <c r="H97" s="5"/>
      <c r="I97" s="17"/>
    </row>
    <row r="98" spans="7:9" ht="12.75">
      <c r="G98" s="5"/>
      <c r="H98" s="5"/>
      <c r="I98" s="17"/>
    </row>
    <row r="99" spans="7:9" ht="12.75">
      <c r="G99" s="5"/>
      <c r="H99" s="5"/>
      <c r="I99" s="17"/>
    </row>
    <row r="100" spans="7:9" ht="12.75">
      <c r="G100" s="5"/>
      <c r="H100" s="5"/>
      <c r="I100" s="17"/>
    </row>
    <row r="101" spans="7:9" ht="12.75">
      <c r="G101" s="5"/>
      <c r="H101" s="5"/>
      <c r="I101" s="17"/>
    </row>
    <row r="102" spans="7:9" ht="12.75">
      <c r="G102" s="5"/>
      <c r="H102" s="5"/>
      <c r="I102" s="17"/>
    </row>
    <row r="103" spans="7:9" ht="12.75">
      <c r="G103" s="5"/>
      <c r="H103" s="5"/>
      <c r="I103" s="17"/>
    </row>
    <row r="104" spans="7:9" ht="12.75">
      <c r="G104" s="5"/>
      <c r="H104" s="5"/>
      <c r="I104" s="17"/>
    </row>
    <row r="105" spans="7:9" ht="12.75">
      <c r="G105" s="5"/>
      <c r="H105" s="5"/>
      <c r="I105" s="17"/>
    </row>
    <row r="106" spans="7:9" ht="12.75">
      <c r="G106" s="5"/>
      <c r="H106" s="5"/>
      <c r="I106" s="17"/>
    </row>
    <row r="107" spans="7:9" ht="12.75">
      <c r="G107" s="5"/>
      <c r="H107" s="5"/>
      <c r="I107" s="17"/>
    </row>
    <row r="108" spans="7:9" ht="12.75">
      <c r="G108" s="5"/>
      <c r="H108" s="5"/>
      <c r="I108" s="17"/>
    </row>
    <row r="109" spans="7:9" ht="12.75">
      <c r="G109" s="5"/>
      <c r="H109" s="5"/>
      <c r="I109" s="17"/>
    </row>
    <row r="110" spans="7:9" ht="12.75">
      <c r="G110" s="5"/>
      <c r="H110" s="5"/>
      <c r="I110" s="17"/>
    </row>
    <row r="111" spans="7:9" ht="12.75">
      <c r="G111" s="5"/>
      <c r="H111" s="5"/>
      <c r="I111" s="17"/>
    </row>
    <row r="112" spans="7:9" ht="12.75">
      <c r="G112" s="5"/>
      <c r="H112" s="5"/>
      <c r="I112" s="17"/>
    </row>
    <row r="113" spans="7:9" ht="12.75">
      <c r="G113" s="5"/>
      <c r="H113" s="5"/>
      <c r="I113" s="17"/>
    </row>
    <row r="114" spans="7:9" ht="12.75">
      <c r="G114" s="5"/>
      <c r="H114" s="5"/>
      <c r="I114" s="17"/>
    </row>
    <row r="115" spans="7:9" ht="12.75">
      <c r="G115" s="6"/>
      <c r="H115" s="6"/>
      <c r="I115" s="18"/>
    </row>
    <row r="116" spans="7:9" ht="12.75">
      <c r="G116" s="6"/>
      <c r="H116" s="6"/>
      <c r="I116" s="18"/>
    </row>
    <row r="117" spans="7:9" ht="12.75">
      <c r="G117" s="6"/>
      <c r="H117" s="6"/>
      <c r="I117" s="18"/>
    </row>
    <row r="118" spans="7:9" ht="12.75">
      <c r="G118" s="6"/>
      <c r="H118" s="6"/>
      <c r="I118" s="18"/>
    </row>
    <row r="119" spans="7:9" ht="12.75">
      <c r="G119" s="6"/>
      <c r="H119" s="6"/>
      <c r="I119" s="18"/>
    </row>
    <row r="120" spans="7:9" ht="12.75">
      <c r="G120" s="6"/>
      <c r="H120" s="6"/>
      <c r="I120" s="18"/>
    </row>
    <row r="121" spans="7:9" ht="12.75">
      <c r="G121" s="6"/>
      <c r="H121" s="6"/>
      <c r="I121" s="18"/>
    </row>
    <row r="122" spans="7:9" ht="12.75">
      <c r="G122" s="6"/>
      <c r="H122" s="6"/>
      <c r="I122" s="18"/>
    </row>
    <row r="123" spans="7:9" ht="12.75">
      <c r="G123" s="6"/>
      <c r="H123" s="6"/>
      <c r="I123" s="18"/>
    </row>
    <row r="124" spans="7:9" ht="12.75">
      <c r="G124" s="6"/>
      <c r="H124" s="6"/>
      <c r="I124" s="18"/>
    </row>
    <row r="125" spans="7:9" ht="12.75">
      <c r="G125" s="6"/>
      <c r="H125" s="6"/>
      <c r="I125" s="18"/>
    </row>
    <row r="126" spans="7:9" ht="12.75">
      <c r="G126" s="6"/>
      <c r="H126" s="6"/>
      <c r="I126" s="18"/>
    </row>
    <row r="127" spans="7:9" ht="12.75">
      <c r="G127" s="6"/>
      <c r="H127" s="6"/>
      <c r="I127" s="18"/>
    </row>
    <row r="128" spans="7:9" ht="12.75">
      <c r="G128" s="6"/>
      <c r="H128" s="6"/>
      <c r="I128" s="18"/>
    </row>
    <row r="129" spans="7:9" ht="12.75">
      <c r="G129" s="6"/>
      <c r="H129" s="6"/>
      <c r="I129" s="18"/>
    </row>
    <row r="130" spans="7:9" ht="12.75">
      <c r="G130" s="6"/>
      <c r="H130" s="6"/>
      <c r="I130" s="18"/>
    </row>
    <row r="131" spans="7:9" ht="12.75">
      <c r="G131" s="6"/>
      <c r="H131" s="6"/>
      <c r="I131" s="18"/>
    </row>
    <row r="132" spans="7:9" ht="12.75">
      <c r="G132" s="6"/>
      <c r="H132" s="6"/>
      <c r="I132" s="18"/>
    </row>
    <row r="133" spans="7:9" ht="12.75">
      <c r="G133" s="6"/>
      <c r="H133" s="6"/>
      <c r="I133" s="18"/>
    </row>
    <row r="134" spans="7:9" ht="12.75">
      <c r="G134" s="6"/>
      <c r="H134" s="6"/>
      <c r="I134" s="18"/>
    </row>
    <row r="135" spans="7:9" ht="12.75">
      <c r="G135" s="6"/>
      <c r="H135" s="6"/>
      <c r="I135" s="18"/>
    </row>
    <row r="136" spans="7:9" ht="12.75">
      <c r="G136" s="6"/>
      <c r="H136" s="6"/>
      <c r="I136" s="18"/>
    </row>
    <row r="137" spans="7:9" ht="12.75">
      <c r="G137" s="6"/>
      <c r="H137" s="6"/>
      <c r="I137" s="18"/>
    </row>
    <row r="138" spans="7:9" ht="12.75">
      <c r="G138" s="6"/>
      <c r="H138" s="6"/>
      <c r="I138" s="18"/>
    </row>
    <row r="139" spans="7:9" ht="12.75">
      <c r="G139" s="6"/>
      <c r="H139" s="6"/>
      <c r="I139" s="18"/>
    </row>
    <row r="140" spans="7:9" ht="12.75">
      <c r="G140" s="6"/>
      <c r="H140" s="6"/>
      <c r="I140" s="18"/>
    </row>
    <row r="141" spans="7:9" ht="12.75">
      <c r="G141" s="6"/>
      <c r="H141" s="6"/>
      <c r="I141" s="18"/>
    </row>
    <row r="142" spans="7:9" ht="12.75">
      <c r="G142" s="6"/>
      <c r="H142" s="6"/>
      <c r="I142" s="18"/>
    </row>
    <row r="143" spans="7:9" ht="12.75">
      <c r="G143" s="6"/>
      <c r="H143" s="6"/>
      <c r="I143" s="18"/>
    </row>
    <row r="144" spans="7:9" ht="12.75">
      <c r="G144" s="6"/>
      <c r="H144" s="6"/>
      <c r="I144" s="18"/>
    </row>
    <row r="145" spans="7:9" ht="12.75">
      <c r="G145" s="6"/>
      <c r="H145" s="6"/>
      <c r="I145" s="18"/>
    </row>
    <row r="146" spans="7:9" ht="12.75">
      <c r="G146" s="6"/>
      <c r="H146" s="6"/>
      <c r="I146" s="18"/>
    </row>
    <row r="147" spans="7:9" ht="12.75">
      <c r="G147" s="6"/>
      <c r="H147" s="6"/>
      <c r="I147" s="18"/>
    </row>
    <row r="148" spans="7:9" ht="12.75">
      <c r="G148" s="6"/>
      <c r="H148" s="6"/>
      <c r="I148" s="18"/>
    </row>
    <row r="149" spans="7:9" ht="12.75">
      <c r="G149" s="6"/>
      <c r="H149" s="6"/>
      <c r="I149" s="18"/>
    </row>
    <row r="150" spans="7:9" ht="12.75">
      <c r="G150" s="6"/>
      <c r="H150" s="6"/>
      <c r="I150" s="18"/>
    </row>
    <row r="151" spans="7:9" ht="12.75">
      <c r="G151" s="6"/>
      <c r="H151" s="6"/>
      <c r="I151" s="18"/>
    </row>
    <row r="152" spans="7:9" ht="12.75">
      <c r="G152" s="6"/>
      <c r="H152" s="6"/>
      <c r="I152" s="18"/>
    </row>
    <row r="153" spans="7:9" ht="12.75">
      <c r="G153" s="6"/>
      <c r="H153" s="6"/>
      <c r="I153" s="18"/>
    </row>
    <row r="154" spans="7:9" ht="12.75">
      <c r="G154" s="6"/>
      <c r="H154" s="6"/>
      <c r="I154" s="18"/>
    </row>
    <row r="155" spans="7:9" ht="12.75">
      <c r="G155" s="6"/>
      <c r="H155" s="6"/>
      <c r="I155" s="18"/>
    </row>
    <row r="156" spans="7:9" ht="12.75">
      <c r="G156" s="6"/>
      <c r="H156" s="6"/>
      <c r="I156" s="18"/>
    </row>
    <row r="157" spans="7:9" ht="12.75">
      <c r="G157" s="6"/>
      <c r="H157" s="6"/>
      <c r="I157" s="18"/>
    </row>
    <row r="158" spans="7:9" ht="12.75">
      <c r="G158" s="6"/>
      <c r="H158" s="6"/>
      <c r="I158" s="18"/>
    </row>
    <row r="159" spans="7:9" ht="12.75">
      <c r="G159" s="6"/>
      <c r="H159" s="6"/>
      <c r="I159" s="18"/>
    </row>
    <row r="160" spans="7:9" ht="12.75">
      <c r="G160" s="6"/>
      <c r="H160" s="6"/>
      <c r="I160" s="18"/>
    </row>
    <row r="161" spans="7:9" ht="12.75">
      <c r="G161" s="6"/>
      <c r="H161" s="6"/>
      <c r="I161" s="18"/>
    </row>
    <row r="162" spans="7:9" ht="12.75">
      <c r="G162" s="6"/>
      <c r="H162" s="6"/>
      <c r="I162" s="18"/>
    </row>
    <row r="163" spans="7:9" ht="12.75">
      <c r="G163" s="6"/>
      <c r="H163" s="6"/>
      <c r="I163" s="18"/>
    </row>
    <row r="164" spans="7:9" ht="12.75">
      <c r="G164" s="6"/>
      <c r="H164" s="6"/>
      <c r="I164" s="18"/>
    </row>
    <row r="165" spans="7:9" ht="12.75">
      <c r="G165" s="6"/>
      <c r="H165" s="6"/>
      <c r="I165" s="18"/>
    </row>
    <row r="166" spans="7:9" ht="12.75">
      <c r="G166" s="6"/>
      <c r="H166" s="6"/>
      <c r="I166" s="18"/>
    </row>
    <row r="167" spans="7:9" ht="12.75">
      <c r="G167" s="6"/>
      <c r="H167" s="6"/>
      <c r="I167" s="18"/>
    </row>
    <row r="168" spans="7:9" ht="12.75">
      <c r="G168" s="6"/>
      <c r="H168" s="6"/>
      <c r="I168" s="18"/>
    </row>
    <row r="169" spans="7:9" ht="12.75">
      <c r="G169" s="6"/>
      <c r="H169" s="6"/>
      <c r="I169" s="18"/>
    </row>
    <row r="170" spans="7:9" ht="12.75">
      <c r="G170" s="6"/>
      <c r="H170" s="6"/>
      <c r="I170" s="18"/>
    </row>
    <row r="171" spans="7:9" ht="12.75">
      <c r="G171" s="6"/>
      <c r="H171" s="6"/>
      <c r="I171" s="18"/>
    </row>
    <row r="172" spans="7:9" ht="12.75">
      <c r="G172" s="6"/>
      <c r="H172" s="6"/>
      <c r="I172" s="18"/>
    </row>
    <row r="173" spans="7:9" ht="12.75">
      <c r="G173" s="6"/>
      <c r="H173" s="6"/>
      <c r="I173" s="18"/>
    </row>
    <row r="174" spans="7:9" ht="12.75">
      <c r="G174" s="6"/>
      <c r="H174" s="6"/>
      <c r="I174" s="18"/>
    </row>
    <row r="175" spans="7:9" ht="12.75">
      <c r="G175" s="6"/>
      <c r="H175" s="6"/>
      <c r="I175" s="18"/>
    </row>
    <row r="176" spans="7:9" ht="12.75">
      <c r="G176" s="6"/>
      <c r="H176" s="6"/>
      <c r="I176" s="18"/>
    </row>
    <row r="177" spans="7:9" ht="12.75">
      <c r="G177" s="6"/>
      <c r="H177" s="6"/>
      <c r="I177" s="18"/>
    </row>
    <row r="178" spans="7:9" ht="12.75">
      <c r="G178" s="6"/>
      <c r="H178" s="6"/>
      <c r="I178" s="18"/>
    </row>
    <row r="179" spans="7:9" ht="12.75">
      <c r="G179" s="6"/>
      <c r="H179" s="6"/>
      <c r="I179" s="18"/>
    </row>
    <row r="180" spans="7:9" ht="12.75">
      <c r="G180" s="6"/>
      <c r="H180" s="6"/>
      <c r="I180" s="18"/>
    </row>
    <row r="181" spans="7:9" ht="12.75">
      <c r="G181" s="6"/>
      <c r="H181" s="6"/>
      <c r="I181" s="18"/>
    </row>
    <row r="182" spans="7:9" ht="12.75">
      <c r="G182" s="6"/>
      <c r="H182" s="6"/>
      <c r="I182" s="18"/>
    </row>
    <row r="183" spans="7:9" ht="12.75">
      <c r="G183" s="6"/>
      <c r="H183" s="6"/>
      <c r="I183" s="18"/>
    </row>
    <row r="184" spans="7:9" ht="12.75">
      <c r="G184" s="6"/>
      <c r="H184" s="6"/>
      <c r="I184" s="18"/>
    </row>
    <row r="185" spans="7:9" ht="12.75">
      <c r="G185" s="6"/>
      <c r="H185" s="6"/>
      <c r="I185" s="18"/>
    </row>
    <row r="186" spans="7:9" ht="12.75">
      <c r="G186" s="6"/>
      <c r="H186" s="6"/>
      <c r="I186" s="18"/>
    </row>
    <row r="187" spans="7:9" ht="12.75">
      <c r="G187" s="6"/>
      <c r="H187" s="6"/>
      <c r="I187" s="18"/>
    </row>
    <row r="188" spans="7:9" ht="12.75">
      <c r="G188" s="6"/>
      <c r="H188" s="6"/>
      <c r="I188" s="18"/>
    </row>
    <row r="189" spans="7:9" ht="12.75">
      <c r="G189" s="6"/>
      <c r="H189" s="6"/>
      <c r="I189" s="18"/>
    </row>
    <row r="190" spans="7:9" ht="12.75">
      <c r="G190" s="6"/>
      <c r="H190" s="6"/>
      <c r="I190" s="18"/>
    </row>
    <row r="191" spans="7:9" ht="12.75">
      <c r="G191" s="6"/>
      <c r="H191" s="6"/>
      <c r="I191" s="18"/>
    </row>
    <row r="192" spans="7:9" ht="12.75">
      <c r="G192" s="6"/>
      <c r="H192" s="6"/>
      <c r="I192" s="18"/>
    </row>
    <row r="193" spans="7:9" ht="12.75">
      <c r="G193" s="6"/>
      <c r="H193" s="6"/>
      <c r="I193" s="18"/>
    </row>
    <row r="194" spans="7:9" ht="12.75">
      <c r="G194" s="6"/>
      <c r="H194" s="6"/>
      <c r="I194" s="18"/>
    </row>
    <row r="195" spans="7:9" ht="12.75">
      <c r="G195" s="6"/>
      <c r="H195" s="6"/>
      <c r="I195" s="18"/>
    </row>
    <row r="196" spans="7:9" ht="12.75">
      <c r="G196" s="6"/>
      <c r="H196" s="6"/>
      <c r="I196" s="18"/>
    </row>
    <row r="197" spans="7:9" ht="12.75">
      <c r="G197" s="6"/>
      <c r="H197" s="6"/>
      <c r="I197" s="18"/>
    </row>
    <row r="198" spans="7:9" ht="12.75">
      <c r="G198" s="6"/>
      <c r="H198" s="6"/>
      <c r="I198" s="18"/>
    </row>
    <row r="199" spans="7:9" ht="12.75">
      <c r="G199" s="6"/>
      <c r="H199" s="6"/>
      <c r="I199" s="18"/>
    </row>
    <row r="200" spans="7:9" ht="12.75">
      <c r="G200" s="6"/>
      <c r="H200" s="6"/>
      <c r="I200" s="18"/>
    </row>
    <row r="201" spans="7:9" ht="12.75">
      <c r="G201" s="6"/>
      <c r="H201" s="6"/>
      <c r="I201" s="18"/>
    </row>
    <row r="202" spans="7:9" ht="12.75">
      <c r="G202" s="6"/>
      <c r="H202" s="6"/>
      <c r="I202" s="18"/>
    </row>
    <row r="203" spans="7:9" ht="12.75">
      <c r="G203" s="6"/>
      <c r="H203" s="6"/>
      <c r="I203" s="18"/>
    </row>
    <row r="204" spans="7:9" ht="12.75">
      <c r="G204" s="6"/>
      <c r="H204" s="6"/>
      <c r="I204" s="18"/>
    </row>
    <row r="205" spans="7:9" ht="12.75">
      <c r="G205" s="6"/>
      <c r="H205" s="6"/>
      <c r="I205" s="18"/>
    </row>
    <row r="206" spans="7:9" ht="12.75">
      <c r="G206" s="6"/>
      <c r="H206" s="6"/>
      <c r="I206" s="18"/>
    </row>
    <row r="207" spans="7:9" ht="12.75">
      <c r="G207" s="6"/>
      <c r="H207" s="6"/>
      <c r="I207" s="18"/>
    </row>
    <row r="208" spans="7:9" ht="12.75">
      <c r="G208" s="6"/>
      <c r="H208" s="6"/>
      <c r="I208" s="18"/>
    </row>
    <row r="209" spans="7:9" ht="12.75">
      <c r="G209" s="6"/>
      <c r="H209" s="6"/>
      <c r="I209" s="18"/>
    </row>
    <row r="210" spans="7:9" ht="12.75">
      <c r="G210" s="6"/>
      <c r="H210" s="6"/>
      <c r="I210" s="18"/>
    </row>
    <row r="211" spans="7:9" ht="12.75">
      <c r="G211" s="6"/>
      <c r="H211" s="6"/>
      <c r="I211" s="18"/>
    </row>
    <row r="212" spans="7:9" ht="12.75">
      <c r="G212" s="6"/>
      <c r="H212" s="6"/>
      <c r="I212" s="18"/>
    </row>
    <row r="213" spans="7:9" ht="12.75">
      <c r="G213" s="6"/>
      <c r="H213" s="6"/>
      <c r="I213" s="18"/>
    </row>
    <row r="214" spans="7:9" ht="12.75">
      <c r="G214" s="6"/>
      <c r="H214" s="6"/>
      <c r="I214" s="18"/>
    </row>
    <row r="215" spans="7:9" ht="12.75">
      <c r="G215" s="6"/>
      <c r="H215" s="6"/>
      <c r="I215" s="18"/>
    </row>
    <row r="216" spans="7:9" ht="12.75">
      <c r="G216" s="6"/>
      <c r="H216" s="6"/>
      <c r="I216" s="18"/>
    </row>
    <row r="217" spans="7:9" ht="12.75">
      <c r="G217" s="6"/>
      <c r="H217" s="6"/>
      <c r="I217" s="18"/>
    </row>
    <row r="218" spans="7:9" ht="12.75">
      <c r="G218" s="6"/>
      <c r="H218" s="6"/>
      <c r="I218" s="18"/>
    </row>
    <row r="219" spans="7:9" ht="12.75">
      <c r="G219" s="6"/>
      <c r="H219" s="6"/>
      <c r="I219" s="18"/>
    </row>
    <row r="220" spans="7:9" ht="12.75">
      <c r="G220" s="6"/>
      <c r="H220" s="6"/>
      <c r="I220" s="18"/>
    </row>
    <row r="221" spans="7:9" ht="12.75">
      <c r="G221" s="6"/>
      <c r="H221" s="6"/>
      <c r="I221" s="18"/>
    </row>
    <row r="222" spans="7:9" ht="12.75">
      <c r="G222" s="6"/>
      <c r="H222" s="6"/>
      <c r="I222" s="18"/>
    </row>
    <row r="223" spans="7:9" ht="12.75">
      <c r="G223" s="6"/>
      <c r="H223" s="6"/>
      <c r="I223" s="18"/>
    </row>
    <row r="224" spans="7:9" ht="12.75">
      <c r="G224" s="6"/>
      <c r="H224" s="6"/>
      <c r="I224" s="18"/>
    </row>
    <row r="225" spans="7:9" ht="12.75">
      <c r="G225" s="6"/>
      <c r="H225" s="6"/>
      <c r="I225" s="18"/>
    </row>
    <row r="226" spans="7:9" ht="12.75">
      <c r="G226" s="6"/>
      <c r="H226" s="6"/>
      <c r="I226" s="18"/>
    </row>
    <row r="227" spans="7:9" ht="12.75">
      <c r="G227" s="6"/>
      <c r="H227" s="6"/>
      <c r="I227" s="18"/>
    </row>
    <row r="228" spans="7:9" ht="12.75">
      <c r="G228" s="6"/>
      <c r="H228" s="6"/>
      <c r="I228" s="18"/>
    </row>
    <row r="229" spans="7:9" ht="12.75">
      <c r="G229" s="6"/>
      <c r="H229" s="6"/>
      <c r="I229" s="18"/>
    </row>
    <row r="230" spans="7:9" ht="12.75">
      <c r="G230" s="6"/>
      <c r="H230" s="6"/>
      <c r="I230" s="18"/>
    </row>
    <row r="231" spans="7:9" ht="12.75">
      <c r="G231" s="6"/>
      <c r="H231" s="6"/>
      <c r="I231" s="18"/>
    </row>
    <row r="232" spans="7:9" ht="12.75">
      <c r="G232" s="6"/>
      <c r="H232" s="6"/>
      <c r="I232" s="18"/>
    </row>
    <row r="233" spans="7:9" ht="12.75">
      <c r="G233" s="6"/>
      <c r="H233" s="6"/>
      <c r="I233" s="18"/>
    </row>
    <row r="234" spans="7:9" ht="12.75">
      <c r="G234" s="6"/>
      <c r="H234" s="6"/>
      <c r="I234" s="18"/>
    </row>
    <row r="235" spans="7:9" ht="12.75">
      <c r="G235" s="6"/>
      <c r="H235" s="6"/>
      <c r="I235" s="18"/>
    </row>
    <row r="236" spans="7:9" ht="12.75">
      <c r="G236" s="6"/>
      <c r="H236" s="6"/>
      <c r="I236" s="18"/>
    </row>
    <row r="237" spans="7:9" ht="12.75">
      <c r="G237" s="6"/>
      <c r="H237" s="6"/>
      <c r="I237" s="18"/>
    </row>
    <row r="238" spans="7:9" ht="12.75">
      <c r="G238" s="6"/>
      <c r="H238" s="6"/>
      <c r="I238" s="18"/>
    </row>
    <row r="239" spans="7:9" ht="12.75">
      <c r="G239" s="6"/>
      <c r="H239" s="6"/>
      <c r="I239" s="18"/>
    </row>
    <row r="240" spans="7:9" ht="12.75">
      <c r="G240" s="6"/>
      <c r="H240" s="6"/>
      <c r="I240" s="18"/>
    </row>
    <row r="241" spans="7:9" ht="12.75">
      <c r="G241" s="6"/>
      <c r="H241" s="6"/>
      <c r="I241" s="18"/>
    </row>
    <row r="242" spans="7:9" ht="12.75">
      <c r="G242" s="6"/>
      <c r="H242" s="6"/>
      <c r="I242" s="18"/>
    </row>
    <row r="243" spans="7:9" ht="12.75">
      <c r="G243" s="6"/>
      <c r="H243" s="6"/>
      <c r="I243" s="18"/>
    </row>
    <row r="244" spans="7:9" ht="12.75">
      <c r="G244" s="6"/>
      <c r="H244" s="6"/>
      <c r="I244" s="18"/>
    </row>
    <row r="245" spans="7:9" ht="12.75">
      <c r="G245" s="6"/>
      <c r="H245" s="6"/>
      <c r="I245" s="18"/>
    </row>
    <row r="246" spans="7:9" ht="12.75">
      <c r="G246" s="6"/>
      <c r="H246" s="6"/>
      <c r="I246" s="18"/>
    </row>
    <row r="247" spans="7:9" ht="12.75">
      <c r="G247" s="6"/>
      <c r="H247" s="6"/>
      <c r="I247" s="18"/>
    </row>
    <row r="248" spans="7:9" ht="12.75">
      <c r="G248" s="6"/>
      <c r="H248" s="6"/>
      <c r="I248" s="18"/>
    </row>
    <row r="249" spans="7:9" ht="12.75">
      <c r="G249" s="6"/>
      <c r="H249" s="6"/>
      <c r="I249" s="18"/>
    </row>
    <row r="250" spans="7:9" ht="12.75">
      <c r="G250" s="6"/>
      <c r="H250" s="6"/>
      <c r="I250" s="18"/>
    </row>
    <row r="251" spans="7:9" ht="12.75">
      <c r="G251" s="6"/>
      <c r="H251" s="6"/>
      <c r="I251" s="18"/>
    </row>
    <row r="252" spans="7:9" ht="12.75">
      <c r="G252" s="6"/>
      <c r="H252" s="6"/>
      <c r="I252" s="18"/>
    </row>
    <row r="253" spans="7:9" ht="12.75">
      <c r="G253" s="6"/>
      <c r="H253" s="6"/>
      <c r="I253" s="18"/>
    </row>
    <row r="254" spans="7:9" ht="12.75">
      <c r="G254" s="6"/>
      <c r="H254" s="6"/>
      <c r="I254" s="18"/>
    </row>
    <row r="255" spans="7:9" ht="12.75">
      <c r="G255" s="6"/>
      <c r="H255" s="6"/>
      <c r="I255" s="18"/>
    </row>
    <row r="256" spans="7:9" ht="12.75">
      <c r="G256" s="6"/>
      <c r="H256" s="6"/>
      <c r="I256" s="18"/>
    </row>
    <row r="257" spans="7:9" ht="12.75">
      <c r="G257" s="6"/>
      <c r="H257" s="6"/>
      <c r="I257" s="18"/>
    </row>
    <row r="258" spans="7:9" ht="12.75">
      <c r="G258" s="6"/>
      <c r="H258" s="6"/>
      <c r="I258" s="18"/>
    </row>
    <row r="259" spans="7:9" ht="12.75">
      <c r="G259" s="6"/>
      <c r="H259" s="6"/>
      <c r="I259" s="18"/>
    </row>
    <row r="260" spans="7:9" ht="12.75">
      <c r="G260" s="6"/>
      <c r="H260" s="6"/>
      <c r="I260" s="18"/>
    </row>
    <row r="261" spans="7:9" ht="12.75">
      <c r="G261" s="6"/>
      <c r="H261" s="6"/>
      <c r="I261" s="18"/>
    </row>
    <row r="262" spans="7:9" ht="12.75">
      <c r="G262" s="6"/>
      <c r="H262" s="6"/>
      <c r="I262" s="18"/>
    </row>
    <row r="263" spans="7:9" ht="12.75">
      <c r="G263" s="6"/>
      <c r="H263" s="6"/>
      <c r="I263" s="18"/>
    </row>
    <row r="264" spans="7:9" ht="12.75">
      <c r="G264" s="6"/>
      <c r="H264" s="6"/>
      <c r="I264" s="18"/>
    </row>
    <row r="265" spans="7:9" ht="12.75">
      <c r="G265" s="6"/>
      <c r="H265" s="6"/>
      <c r="I265" s="18"/>
    </row>
    <row r="266" spans="7:9" ht="12.75">
      <c r="G266" s="6"/>
      <c r="H266" s="6"/>
      <c r="I266" s="18"/>
    </row>
    <row r="267" spans="7:9" ht="12.75">
      <c r="G267" s="6"/>
      <c r="H267" s="6"/>
      <c r="I267" s="18"/>
    </row>
    <row r="268" spans="7:9" ht="12.75">
      <c r="G268" s="6"/>
      <c r="H268" s="6"/>
      <c r="I268" s="18"/>
    </row>
    <row r="269" spans="7:9" ht="12.75">
      <c r="G269" s="6"/>
      <c r="H269" s="6"/>
      <c r="I269" s="18"/>
    </row>
    <row r="270" spans="7:9" ht="12.75">
      <c r="G270" s="6"/>
      <c r="H270" s="6"/>
      <c r="I270" s="18"/>
    </row>
    <row r="271" spans="7:9" ht="12.75">
      <c r="G271" s="6"/>
      <c r="H271" s="6"/>
      <c r="I271" s="18"/>
    </row>
    <row r="272" spans="7:9" ht="12.75">
      <c r="G272" s="6"/>
      <c r="H272" s="6"/>
      <c r="I272" s="18"/>
    </row>
    <row r="273" spans="7:9" ht="12.75">
      <c r="G273" s="6"/>
      <c r="H273" s="6"/>
      <c r="I273" s="18"/>
    </row>
    <row r="274" spans="7:9" ht="12.75">
      <c r="G274" s="6"/>
      <c r="H274" s="6"/>
      <c r="I274" s="18"/>
    </row>
    <row r="275" spans="7:9" ht="12.75">
      <c r="G275" s="6"/>
      <c r="H275" s="6"/>
      <c r="I275" s="18"/>
    </row>
    <row r="276" spans="7:9" ht="12.75">
      <c r="G276" s="6"/>
      <c r="H276" s="6"/>
      <c r="I276" s="18"/>
    </row>
    <row r="277" spans="7:9" ht="12.75">
      <c r="G277" s="6"/>
      <c r="H277" s="6"/>
      <c r="I277" s="18"/>
    </row>
    <row r="278" spans="7:9" ht="12.75">
      <c r="G278" s="6"/>
      <c r="H278" s="6"/>
      <c r="I278" s="18"/>
    </row>
    <row r="279" spans="7:9" ht="12.75">
      <c r="G279" s="6"/>
      <c r="H279" s="6"/>
      <c r="I279" s="18"/>
    </row>
    <row r="280" spans="7:9" ht="12.75">
      <c r="G280" s="6"/>
      <c r="H280" s="6"/>
      <c r="I280" s="18"/>
    </row>
    <row r="281" spans="7:9" ht="12.75">
      <c r="G281" s="6"/>
      <c r="H281" s="6"/>
      <c r="I281" s="18"/>
    </row>
    <row r="282" spans="7:9" ht="12.75">
      <c r="G282" s="6"/>
      <c r="H282" s="6"/>
      <c r="I282" s="18"/>
    </row>
    <row r="283" spans="7:9" ht="12.75">
      <c r="G283" s="6"/>
      <c r="H283" s="6"/>
      <c r="I283" s="18"/>
    </row>
    <row r="284" spans="7:9" ht="12.75">
      <c r="G284" s="6"/>
      <c r="H284" s="6"/>
      <c r="I284" s="18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Ida-Viru Maavalitsus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 * * *</dc:creator>
  <cp:keywords/>
  <dc:description/>
  <cp:lastModifiedBy>Adminn</cp:lastModifiedBy>
  <cp:lastPrinted>2009-02-12T17:57:35Z</cp:lastPrinted>
  <dcterms:created xsi:type="dcterms:W3CDTF">2009-02-12T01:00:15Z</dcterms:created>
  <dcterms:modified xsi:type="dcterms:W3CDTF">2009-02-12T19:18:52Z</dcterms:modified>
  <cp:category/>
  <cp:version/>
  <cp:contentType/>
  <cp:contentStatus/>
</cp:coreProperties>
</file>