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OND" sheetId="1" r:id="rId1"/>
  </sheets>
  <definedNames/>
  <calcPr fullCalcOnLoad="1"/>
</workbook>
</file>

<file path=xl/sharedStrings.xml><?xml version="1.0" encoding="utf-8"?>
<sst xmlns="http://schemas.openxmlformats.org/spreadsheetml/2006/main" count="789" uniqueCount="302">
  <si>
    <t>Ida-Virumaa argipäeva jooksuõhtud 2014</t>
  </si>
  <si>
    <t>KOONDARVESTUS (3/14)</t>
  </si>
  <si>
    <t>Arvesse läheb 8 paremat tulemust</t>
  </si>
  <si>
    <t>Koht</t>
  </si>
  <si>
    <t>T-8</t>
  </si>
  <si>
    <t>Sünniaeg</t>
  </si>
  <si>
    <t>Omavalitsus</t>
  </si>
  <si>
    <t>Organisatsioon</t>
  </si>
  <si>
    <t>I et</t>
  </si>
  <si>
    <t>II et</t>
  </si>
  <si>
    <t>III et</t>
  </si>
  <si>
    <t>IV et</t>
  </si>
  <si>
    <t>V et</t>
  </si>
  <si>
    <t>VI et</t>
  </si>
  <si>
    <t>VIIet</t>
  </si>
  <si>
    <t>VIII et</t>
  </si>
  <si>
    <t>IX et</t>
  </si>
  <si>
    <t>X et</t>
  </si>
  <si>
    <t>XI et</t>
  </si>
  <si>
    <t>Kokku</t>
  </si>
  <si>
    <t>Adely Tarum</t>
  </si>
  <si>
    <t>Kohtla-Nõmme</t>
  </si>
  <si>
    <t>Olivia-Aleksandra Romanenko</t>
  </si>
  <si>
    <t>Jõhvi</t>
  </si>
  <si>
    <t>Herta Rajas</t>
  </si>
  <si>
    <t>Iisaku</t>
  </si>
  <si>
    <t>Polina Gnezdovskaja</t>
  </si>
  <si>
    <t>SK Mitš</t>
  </si>
  <si>
    <t>Grette Semenkova</t>
  </si>
  <si>
    <t>Anette Ahu</t>
  </si>
  <si>
    <t>Illuka</t>
  </si>
  <si>
    <t>P-8</t>
  </si>
  <si>
    <t>Karel Vähk</t>
  </si>
  <si>
    <t>Jorgen Männi</t>
  </si>
  <si>
    <t>Purtse</t>
  </si>
  <si>
    <t>Andero Virkebau</t>
  </si>
  <si>
    <t>Kiviõli MK</t>
  </si>
  <si>
    <t>T-10</t>
  </si>
  <si>
    <t>Reelika Rannamäe</t>
  </si>
  <si>
    <t>2004</t>
  </si>
  <si>
    <t>Darja Kevasik</t>
  </si>
  <si>
    <t>Liisa Mitšuda</t>
  </si>
  <si>
    <t>Lera Kravtšenko</t>
  </si>
  <si>
    <t>Oru</t>
  </si>
  <si>
    <t>Milina Kaiva</t>
  </si>
  <si>
    <t>Toila G</t>
  </si>
  <si>
    <t>Natalja Turkova</t>
  </si>
  <si>
    <t>Kerda Parts</t>
  </si>
  <si>
    <t>Püssi SK</t>
  </si>
  <si>
    <t>Veronika Ristal</t>
  </si>
  <si>
    <t>Maria Helene Kriisa</t>
  </si>
  <si>
    <t>Püssi</t>
  </si>
  <si>
    <t>Liispet Kilumets</t>
  </si>
  <si>
    <t>Kerto Liis Kauril</t>
  </si>
  <si>
    <t>Lüganuse</t>
  </si>
  <si>
    <t>Angelika- Beniita Toikka</t>
  </si>
  <si>
    <t>Keneli Aasamägi</t>
  </si>
  <si>
    <t>Milana Lubenevskaja</t>
  </si>
  <si>
    <t>P-10</t>
  </si>
  <si>
    <t>Nikolai Filippov</t>
  </si>
  <si>
    <t>Kohtla-Järve</t>
  </si>
  <si>
    <t>Vladislav Pjatikonov</t>
  </si>
  <si>
    <t>Eerik Hudilainen</t>
  </si>
  <si>
    <t>Ravel Leisalu</t>
  </si>
  <si>
    <t>Voka</t>
  </si>
  <si>
    <t>Pavel Košelev</t>
  </si>
  <si>
    <t>Sillamäe</t>
  </si>
  <si>
    <t>Kert Karu</t>
  </si>
  <si>
    <t>Kevin Marcus Keskküla</t>
  </si>
  <si>
    <t>Kevin Koženkov</t>
  </si>
  <si>
    <t>T-12</t>
  </si>
  <si>
    <t>Gerel Atheron Normak</t>
  </si>
  <si>
    <t>2002</t>
  </si>
  <si>
    <t>Marina Borisova</t>
  </si>
  <si>
    <t>Liset Vähk</t>
  </si>
  <si>
    <t>2003</t>
  </si>
  <si>
    <t>Breta Mandel</t>
  </si>
  <si>
    <t>Isabel-Mary Lipp</t>
  </si>
  <si>
    <t>Kiviõli</t>
  </si>
  <si>
    <t>P-12</t>
  </si>
  <si>
    <t>Helger Orel</t>
  </si>
  <si>
    <t>17.01.2002</t>
  </si>
  <si>
    <t>Mihail Titov</t>
  </si>
  <si>
    <t>Rander Tarum</t>
  </si>
  <si>
    <t>Stivert Pulk</t>
  </si>
  <si>
    <t xml:space="preserve">Toila </t>
  </si>
  <si>
    <t>Markus Alliku</t>
  </si>
  <si>
    <t>Kevin Räis</t>
  </si>
  <si>
    <t>Ragnar Krauvärk</t>
  </si>
  <si>
    <t>Mario Enroco Saksladu</t>
  </si>
  <si>
    <t>Ralf Kütt</t>
  </si>
  <si>
    <t>Irvala</t>
  </si>
  <si>
    <t>T-14</t>
  </si>
  <si>
    <t>Elizaveta Žiltsova</t>
  </si>
  <si>
    <t>Saina Mamedova</t>
  </si>
  <si>
    <t>2000</t>
  </si>
  <si>
    <t>KSK Kalev Silamäe</t>
  </si>
  <si>
    <t>Kristina Andronova</t>
  </si>
  <si>
    <t>2001</t>
  </si>
  <si>
    <t>SK Atletika</t>
  </si>
  <si>
    <t>Aveli Uustalu</t>
  </si>
  <si>
    <t>Mirell Semenkova</t>
  </si>
  <si>
    <t>Jõhvi SK</t>
  </si>
  <si>
    <t>Katja Volkova</t>
  </si>
  <si>
    <t>KVG</t>
  </si>
  <si>
    <t>Ksenija Volkova</t>
  </si>
  <si>
    <t>P-14</t>
  </si>
  <si>
    <t>Allain-Marco Anton</t>
  </si>
  <si>
    <t>Robert Tarum</t>
  </si>
  <si>
    <t>Toila</t>
  </si>
  <si>
    <t>Joosep Mägi</t>
  </si>
  <si>
    <t>Danny-Rocco Anton</t>
  </si>
  <si>
    <t>Magnus Mihkelson</t>
  </si>
  <si>
    <t>Kaspar Krauvärk</t>
  </si>
  <si>
    <t>T-17</t>
  </si>
  <si>
    <t>Marielle Kurs</t>
  </si>
  <si>
    <t>1998</t>
  </si>
  <si>
    <t>Kohtla-Nõmme SK</t>
  </si>
  <si>
    <t>Helen Orel</t>
  </si>
  <si>
    <t>1999</t>
  </si>
  <si>
    <t>Ksenja Savtšenko</t>
  </si>
  <si>
    <t>1997</t>
  </si>
  <si>
    <t>Sillamäe Kalev</t>
  </si>
  <si>
    <t>Karolina Kustala</t>
  </si>
  <si>
    <t>08.01.1998</t>
  </si>
  <si>
    <t>Grete Põdra</t>
  </si>
  <si>
    <t>Viktoria Dralova</t>
  </si>
  <si>
    <t>H-17</t>
  </si>
  <si>
    <t>Herko-Ardi Virumäe</t>
  </si>
  <si>
    <t>D18</t>
  </si>
  <si>
    <t>Ave Uustalu</t>
  </si>
  <si>
    <t>1994</t>
  </si>
  <si>
    <t>Iluka</t>
  </si>
  <si>
    <t>Airika Pilv</t>
  </si>
  <si>
    <t>1987</t>
  </si>
  <si>
    <t>Sandra Schmidt</t>
  </si>
  <si>
    <t>1995</t>
  </si>
  <si>
    <t>Helen Sildnik</t>
  </si>
  <si>
    <t>1986</t>
  </si>
  <si>
    <t>Birgit Mandel</t>
  </si>
  <si>
    <t>14.11.1996</t>
  </si>
  <si>
    <t>Jaanika Arm</t>
  </si>
  <si>
    <t>Maris Nurm</t>
  </si>
  <si>
    <t>1985</t>
  </si>
  <si>
    <t>Aivi Puhilas</t>
  </si>
  <si>
    <t>1991</t>
  </si>
  <si>
    <t>Kätlin Tops</t>
  </si>
  <si>
    <t>Anna Romanenko</t>
  </si>
  <si>
    <t>H18</t>
  </si>
  <si>
    <t>Alexey Markov</t>
  </si>
  <si>
    <t>TÜ ASK</t>
  </si>
  <si>
    <t>Andrei Škubel</t>
  </si>
  <si>
    <t>20.06.1990</t>
  </si>
  <si>
    <t>Dmitry Kondaev</t>
  </si>
  <si>
    <t>1988</t>
  </si>
  <si>
    <t>Äkke SK</t>
  </si>
  <si>
    <t>Dmitri Aristov</t>
  </si>
  <si>
    <t>Stamina</t>
  </si>
  <si>
    <t>Deniss Košelev</t>
  </si>
  <si>
    <t>1989</t>
  </si>
  <si>
    <t>SK Jooksupartner</t>
  </si>
  <si>
    <t>Sergei Malahhov</t>
  </si>
  <si>
    <t>18.08.1985</t>
  </si>
  <si>
    <t>Heinrich Sillang</t>
  </si>
  <si>
    <t>SK Sportkeskus.ee</t>
  </si>
  <si>
    <t>Mark Dorošenko</t>
  </si>
  <si>
    <t>1996</t>
  </si>
  <si>
    <t>Stepan Langebraun</t>
  </si>
  <si>
    <t>KJK Sillamäe Kalev</t>
  </si>
  <si>
    <t>Kaspar Räitsak</t>
  </si>
  <si>
    <t>Vladim Semjonov</t>
  </si>
  <si>
    <t>Tomas Kaurson</t>
  </si>
  <si>
    <t>Kiviõli SK</t>
  </si>
  <si>
    <t>Artur Kuzmin</t>
  </si>
  <si>
    <t>Nikita Soroka</t>
  </si>
  <si>
    <t>Janar Jakovlev</t>
  </si>
  <si>
    <t>1992</t>
  </si>
  <si>
    <t>SK Walter</t>
  </si>
  <si>
    <t>Allan Roosimägi</t>
  </si>
  <si>
    <t>RSK Jõhvikas</t>
  </si>
  <si>
    <t>Kevin Krith</t>
  </si>
  <si>
    <t>1993</t>
  </si>
  <si>
    <t>Aleksandr Druzjakov</t>
  </si>
  <si>
    <t>D30</t>
  </si>
  <si>
    <t>Margit Ahu</t>
  </si>
  <si>
    <t>Eike Mällo</t>
  </si>
  <si>
    <t>Svetlana Šiškina</t>
  </si>
  <si>
    <t>Merle Maasik</t>
  </si>
  <si>
    <t>H30</t>
  </si>
  <si>
    <t>Roland Tarum</t>
  </si>
  <si>
    <t>1980</t>
  </si>
  <si>
    <t>Ardo Vikerbau</t>
  </si>
  <si>
    <t>1981</t>
  </si>
  <si>
    <t>Kirill Kiseljov</t>
  </si>
  <si>
    <t>1983</t>
  </si>
  <si>
    <t>Aleksei Martjušev</t>
  </si>
  <si>
    <t>1979</t>
  </si>
  <si>
    <t>Tanel Leisalu</t>
  </si>
  <si>
    <t>Allan Valk</t>
  </si>
  <si>
    <t>1975</t>
  </si>
  <si>
    <t>Andrei Semenkov</t>
  </si>
  <si>
    <t>1976</t>
  </si>
  <si>
    <t>Maksim Filippov</t>
  </si>
  <si>
    <t>Oleg Šanin</t>
  </si>
  <si>
    <t>Rene Kundla</t>
  </si>
  <si>
    <t>Kiikla</t>
  </si>
  <si>
    <t>D40</t>
  </si>
  <si>
    <t>Mariliis Kurs</t>
  </si>
  <si>
    <t>Kaja Jõemets</t>
  </si>
  <si>
    <t>22.07.1965</t>
  </si>
  <si>
    <t>Tatjana Borisova</t>
  </si>
  <si>
    <t>1969</t>
  </si>
  <si>
    <t>Maria Bedrit</t>
  </si>
  <si>
    <t>1973</t>
  </si>
  <si>
    <t>Tiina Normak</t>
  </si>
  <si>
    <t>Laine Tops</t>
  </si>
  <si>
    <t>14.03.1967</t>
  </si>
  <si>
    <t>Kaja Vahter</t>
  </si>
  <si>
    <t>Piret Niglas</t>
  </si>
  <si>
    <t>1968</t>
  </si>
  <si>
    <t>Svetlana Košeleva</t>
  </si>
  <si>
    <t>H40</t>
  </si>
  <si>
    <t>Juri Sobolev</t>
  </si>
  <si>
    <t>1966</t>
  </si>
  <si>
    <t>Olgina</t>
  </si>
  <si>
    <t>Sergei Tasimov</t>
  </si>
  <si>
    <t>1974</t>
  </si>
  <si>
    <t>Vjatseslav Košelev</t>
  </si>
  <si>
    <t>KJK Kalev Sillamäe</t>
  </si>
  <si>
    <t>Randy Orel</t>
  </si>
  <si>
    <t>Aleksander Toots</t>
  </si>
  <si>
    <t>Tallinn</t>
  </si>
  <si>
    <t>Aleksandr Šurõgin</t>
  </si>
  <si>
    <t>Üllar Kustala</t>
  </si>
  <si>
    <t>Erik Gamzejev</t>
  </si>
  <si>
    <t>1967</t>
  </si>
  <si>
    <t>Põhjarannik</t>
  </si>
  <si>
    <t>German Terehhov</t>
  </si>
  <si>
    <t>1972</t>
  </si>
  <si>
    <t>Viktor Bõkov</t>
  </si>
  <si>
    <t>1965</t>
  </si>
  <si>
    <t>Dmitri Aleksejev</t>
  </si>
  <si>
    <t>Dmitri Voronin</t>
  </si>
  <si>
    <t>Andrus Kurs</t>
  </si>
  <si>
    <t>D50</t>
  </si>
  <si>
    <t>Leila Eensalu</t>
  </si>
  <si>
    <t>VKG</t>
  </si>
  <si>
    <t>H50</t>
  </si>
  <si>
    <t>Igor Škubel</t>
  </si>
  <si>
    <t>Eesti Energia</t>
  </si>
  <si>
    <t>Sergei Borisov</t>
  </si>
  <si>
    <t>1964</t>
  </si>
  <si>
    <t>Arno Proode</t>
  </si>
  <si>
    <t>1961</t>
  </si>
  <si>
    <t>Andrei Lopsik</t>
  </si>
  <si>
    <t>Sergei Borovkov</t>
  </si>
  <si>
    <t>1962</t>
  </si>
  <si>
    <t>Sergei Grigorjev</t>
  </si>
  <si>
    <t>SK Mitš/EP</t>
  </si>
  <si>
    <t>Aleksandr Vassiljev</t>
  </si>
  <si>
    <t>Aleksandr Komšin</t>
  </si>
  <si>
    <t>Sekundomer.ee</t>
  </si>
  <si>
    <t>Olev Mihkelson</t>
  </si>
  <si>
    <t>D60+</t>
  </si>
  <si>
    <t>Maie Vahter</t>
  </si>
  <si>
    <t>Kohtla vald</t>
  </si>
  <si>
    <t>H60</t>
  </si>
  <si>
    <t>Kaarel Schmidt</t>
  </si>
  <si>
    <t>Aleksandr Lopatkin</t>
  </si>
  <si>
    <t>Narva</t>
  </si>
  <si>
    <t>Anatoli Muhhanov</t>
  </si>
  <si>
    <t>Tulika Takso</t>
  </si>
  <si>
    <t>Ants Rikberg</t>
  </si>
  <si>
    <t xml:space="preserve">Sisekaitseakadeemia </t>
  </si>
  <si>
    <t>Jüri Kustala</t>
  </si>
  <si>
    <t>Ülo Tuur</t>
  </si>
  <si>
    <t>Juri Skorohodov</t>
  </si>
  <si>
    <t>H70</t>
  </si>
  <si>
    <t>Tõnis Tamm</t>
  </si>
  <si>
    <t>Kauksi</t>
  </si>
  <si>
    <t>Eino Tolga</t>
  </si>
  <si>
    <t>Priidu Priks</t>
  </si>
  <si>
    <t>K-Järve SHK</t>
  </si>
  <si>
    <t>H80+</t>
  </si>
  <si>
    <t>Aleksander Pükkonen</t>
  </si>
  <si>
    <t>13.07.1930</t>
  </si>
  <si>
    <t>Ernst Jürs</t>
  </si>
  <si>
    <t>1930</t>
  </si>
  <si>
    <t>I etapp- 25.04.2014, Püssi Seeriajooks 2014 1. etapp, jüriööjooks</t>
  </si>
  <si>
    <t>II etapp- 31.05.2014, Püssi Seeriajooks, Uljaste mäejooks</t>
  </si>
  <si>
    <t>III etapp- 9.06.2014, Krossijooksu 1. etapp, Pannjärve krossijooks</t>
  </si>
  <si>
    <t>IV etapp- 18.06.2014, Mäkkejooksu 1. etapp, Kiviõli mäkkejooks</t>
  </si>
  <si>
    <t>V etapp- 17.07.2014, Mäkkejooksu 2. etapp, Sinivoore mäkkejooks</t>
  </si>
  <si>
    <t>VI etapp- 18.07.2014, Püssi seeriajooks</t>
  </si>
  <si>
    <t>VII etapp- 23.07.2014, Aastajooksu 1.etapp, Sillamäe aastajooks</t>
  </si>
  <si>
    <t>VIII etapp- 29.07.2014, Krossijooksu 2. etapp, Kiviõli krossijooks</t>
  </si>
  <si>
    <t>IX etapp- 06.08,2014.2014, Mäkkejooksu 3. etapp, Jõhvi mäkkejooks</t>
  </si>
  <si>
    <t>X etapp- 12.08.2014, Aastajooksu 2. Etapp, Voka aastajooks</t>
  </si>
  <si>
    <t>XI etapp- 19.08.2014, krossijooksu 3. Etapp, Mäetaguse krossijooks</t>
  </si>
  <si>
    <t>XII etapp- 25.08.2014, Aastajooksu 3. Etapp, Kohtla-Järve aastajooks</t>
  </si>
  <si>
    <t>XIII etapp- 29.08.2014, Püssi seeriajooks</t>
  </si>
  <si>
    <t>XIV etapp, 26.09.2014, Püssi seeriajooks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</si>
</sst>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"/>
    <numFmt numFmtId="167" formatCode="@"/>
    <numFmt numFmtId="168" formatCode="HH:MM:SS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1" fillId="2" borderId="4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7" xfId="0" applyFill="1" applyBorder="1" applyAlignment="1">
      <alignment horizontal="center"/>
    </xf>
    <xf numFmtId="164" fontId="0" fillId="0" borderId="8" xfId="0" applyBorder="1" applyAlignment="1">
      <alignment/>
    </xf>
    <xf numFmtId="166" fontId="0" fillId="2" borderId="7" xfId="0" applyNumberFormat="1" applyFont="1" applyFill="1" applyBorder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2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0" fillId="0" borderId="10" xfId="0" applyBorder="1" applyAlignment="1">
      <alignment/>
    </xf>
    <xf numFmtId="166" fontId="0" fillId="2" borderId="10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0" xfId="0" applyFont="1" applyFill="1" applyBorder="1" applyAlignment="1">
      <alignment/>
    </xf>
    <xf numFmtId="167" fontId="0" fillId="2" borderId="0" xfId="0" applyNumberForma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1" fillId="2" borderId="12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9" xfId="0" applyFont="1" applyFill="1" applyBorder="1" applyAlignment="1">
      <alignment horizontal="center"/>
    </xf>
    <xf numFmtId="164" fontId="0" fillId="0" borderId="9" xfId="0" applyFont="1" applyBorder="1" applyAlignment="1">
      <alignment/>
    </xf>
    <xf numFmtId="166" fontId="0" fillId="2" borderId="9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6" fontId="1" fillId="2" borderId="13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1" fillId="2" borderId="14" xfId="0" applyNumberFormat="1" applyFont="1" applyFill="1" applyBorder="1" applyAlignment="1">
      <alignment horizontal="center"/>
    </xf>
    <xf numFmtId="166" fontId="1" fillId="2" borderId="15" xfId="0" applyNumberFormat="1" applyFont="1" applyFill="1" applyBorder="1" applyAlignment="1">
      <alignment horizontal="center"/>
    </xf>
    <xf numFmtId="164" fontId="1" fillId="2" borderId="16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7" fontId="0" fillId="2" borderId="17" xfId="0" applyNumberFormat="1" applyFont="1" applyFill="1" applyBorder="1" applyAlignment="1">
      <alignment horizontal="center"/>
    </xf>
    <xf numFmtId="164" fontId="0" fillId="2" borderId="17" xfId="0" applyFont="1" applyFill="1" applyBorder="1" applyAlignment="1">
      <alignment/>
    </xf>
    <xf numFmtId="166" fontId="0" fillId="0" borderId="9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4" fontId="0" fillId="0" borderId="10" xfId="0" applyBorder="1" applyAlignment="1">
      <alignment horizontal="center"/>
    </xf>
    <xf numFmtId="168" fontId="0" fillId="0" borderId="0" xfId="0" applyNumberFormat="1" applyFill="1" applyAlignment="1">
      <alignment/>
    </xf>
    <xf numFmtId="164" fontId="0" fillId="0" borderId="18" xfId="0" applyFill="1" applyBorder="1" applyAlignment="1">
      <alignment/>
    </xf>
    <xf numFmtId="167" fontId="0" fillId="2" borderId="18" xfId="0" applyNumberFormat="1" applyFill="1" applyBorder="1" applyAlignment="1">
      <alignment horizontal="center"/>
    </xf>
    <xf numFmtId="164" fontId="0" fillId="2" borderId="18" xfId="0" applyFill="1" applyBorder="1" applyAlignment="1">
      <alignment horizontal="left"/>
    </xf>
    <xf numFmtId="164" fontId="0" fillId="2" borderId="18" xfId="0" applyFont="1" applyFill="1" applyBorder="1" applyAlignment="1">
      <alignment/>
    </xf>
    <xf numFmtId="166" fontId="1" fillId="2" borderId="19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4" fontId="0" fillId="0" borderId="10" xfId="0" applyBorder="1" applyAlignment="1">
      <alignment horizontal="left"/>
    </xf>
    <xf numFmtId="166" fontId="0" fillId="2" borderId="13" xfId="0" applyNumberFormat="1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4" fontId="1" fillId="2" borderId="5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center"/>
    </xf>
    <xf numFmtId="164" fontId="0" fillId="0" borderId="2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4" fontId="0" fillId="0" borderId="21" xfId="0" applyFont="1" applyBorder="1" applyAlignment="1">
      <alignment horizontal="left"/>
    </xf>
    <xf numFmtId="164" fontId="0" fillId="0" borderId="21" xfId="0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22" xfId="0" applyFont="1" applyBorder="1" applyAlignment="1">
      <alignment horizontal="left"/>
    </xf>
    <xf numFmtId="164" fontId="0" fillId="0" borderId="21" xfId="0" applyFont="1" applyFill="1" applyBorder="1" applyAlignment="1">
      <alignment/>
    </xf>
    <xf numFmtId="167" fontId="0" fillId="0" borderId="9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 horizontal="left"/>
    </xf>
    <xf numFmtId="164" fontId="0" fillId="0" borderId="11" xfId="0" applyFont="1" applyFill="1" applyBorder="1" applyAlignment="1">
      <alignment horizontal="left"/>
    </xf>
    <xf numFmtId="164" fontId="0" fillId="2" borderId="0" xfId="0" applyFill="1" applyBorder="1" applyAlignment="1">
      <alignment horizontal="left"/>
    </xf>
    <xf numFmtId="166" fontId="1" fillId="2" borderId="18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/>
    </xf>
    <xf numFmtId="167" fontId="0" fillId="0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0" fillId="0" borderId="8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4" fontId="0" fillId="0" borderId="9" xfId="0" applyFont="1" applyBorder="1" applyAlignment="1">
      <alignment horizontal="left"/>
    </xf>
    <xf numFmtId="167" fontId="0" fillId="2" borderId="0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horizontal="left"/>
    </xf>
    <xf numFmtId="164" fontId="0" fillId="0" borderId="20" xfId="0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164" fontId="0" fillId="0" borderId="17" xfId="0" applyFont="1" applyBorder="1" applyAlignment="1">
      <alignment horizontal="left"/>
    </xf>
    <xf numFmtId="164" fontId="0" fillId="0" borderId="9" xfId="0" applyBorder="1" applyAlignment="1">
      <alignment/>
    </xf>
    <xf numFmtId="166" fontId="0" fillId="0" borderId="17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 horizontal="center"/>
    </xf>
    <xf numFmtId="166" fontId="1" fillId="2" borderId="17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164" fontId="1" fillId="0" borderId="23" xfId="0" applyFont="1" applyFill="1" applyBorder="1" applyAlignment="1">
      <alignment horizontal="center"/>
    </xf>
    <xf numFmtId="164" fontId="0" fillId="0" borderId="24" xfId="0" applyFont="1" applyFill="1" applyBorder="1" applyAlignment="1">
      <alignment/>
    </xf>
    <xf numFmtId="167" fontId="0" fillId="0" borderId="24" xfId="0" applyNumberFormat="1" applyFont="1" applyFill="1" applyBorder="1" applyAlignment="1">
      <alignment horizontal="center"/>
    </xf>
    <xf numFmtId="164" fontId="0" fillId="2" borderId="24" xfId="0" applyFont="1" applyFill="1" applyBorder="1" applyAlignment="1">
      <alignment horizontal="left"/>
    </xf>
    <xf numFmtId="164" fontId="0" fillId="0" borderId="24" xfId="0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4" fontId="0" fillId="0" borderId="25" xfId="0" applyFont="1" applyFill="1" applyBorder="1" applyAlignment="1">
      <alignment/>
    </xf>
    <xf numFmtId="164" fontId="0" fillId="0" borderId="17" xfId="0" applyBorder="1" applyAlignment="1">
      <alignment/>
    </xf>
    <xf numFmtId="165" fontId="0" fillId="0" borderId="20" xfId="0" applyNumberForma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4" fillId="0" borderId="7" xfId="0" applyFont="1" applyBorder="1" applyAlignment="1">
      <alignment/>
    </xf>
    <xf numFmtId="164" fontId="1" fillId="2" borderId="11" xfId="0" applyFont="1" applyFill="1" applyBorder="1" applyAlignment="1">
      <alignment horizontal="center"/>
    </xf>
    <xf numFmtId="164" fontId="0" fillId="2" borderId="10" xfId="0" applyFont="1" applyFill="1" applyBorder="1" applyAlignment="1">
      <alignment horizontal="left"/>
    </xf>
    <xf numFmtId="164" fontId="0" fillId="0" borderId="10" xfId="0" applyFont="1" applyFill="1" applyBorder="1" applyAlignment="1">
      <alignment horizontal="left"/>
    </xf>
    <xf numFmtId="165" fontId="0" fillId="0" borderId="10" xfId="0" applyNumberFormat="1" applyFill="1" applyBorder="1" applyAlignment="1">
      <alignment horizontal="center"/>
    </xf>
    <xf numFmtId="164" fontId="4" fillId="0" borderId="10" xfId="0" applyFont="1" applyBorder="1" applyAlignment="1">
      <alignment/>
    </xf>
    <xf numFmtId="164" fontId="1" fillId="2" borderId="26" xfId="0" applyFont="1" applyFill="1" applyBorder="1" applyAlignment="1">
      <alignment horizontal="center"/>
    </xf>
    <xf numFmtId="164" fontId="0" fillId="0" borderId="22" xfId="0" applyFont="1" applyFill="1" applyBorder="1" applyAlignment="1">
      <alignment/>
    </xf>
    <xf numFmtId="164" fontId="4" fillId="0" borderId="10" xfId="0" applyFont="1" applyBorder="1" applyAlignment="1">
      <alignment wrapText="1"/>
    </xf>
    <xf numFmtId="166" fontId="0" fillId="0" borderId="22" xfId="0" applyNumberFormat="1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 horizontal="center"/>
    </xf>
    <xf numFmtId="164" fontId="0" fillId="0" borderId="11" xfId="0" applyFont="1" applyBorder="1" applyAlignment="1">
      <alignment/>
    </xf>
    <xf numFmtId="164" fontId="0" fillId="2" borderId="11" xfId="0" applyFont="1" applyFill="1" applyBorder="1" applyAlignment="1">
      <alignment/>
    </xf>
    <xf numFmtId="164" fontId="1" fillId="2" borderId="21" xfId="0" applyFont="1" applyFill="1" applyBorder="1" applyAlignment="1">
      <alignment horizontal="center"/>
    </xf>
    <xf numFmtId="164" fontId="0" fillId="0" borderId="28" xfId="0" applyFont="1" applyFill="1" applyBorder="1" applyAlignment="1">
      <alignment/>
    </xf>
    <xf numFmtId="164" fontId="1" fillId="2" borderId="18" xfId="0" applyFont="1" applyFill="1" applyBorder="1" applyAlignment="1">
      <alignment horizontal="center"/>
    </xf>
    <xf numFmtId="164" fontId="0" fillId="0" borderId="18" xfId="0" applyFont="1" applyFill="1" applyBorder="1" applyAlignment="1">
      <alignment horizontal="left"/>
    </xf>
    <xf numFmtId="164" fontId="0" fillId="2" borderId="18" xfId="0" applyFill="1" applyBorder="1" applyAlignment="1">
      <alignment/>
    </xf>
    <xf numFmtId="164" fontId="0" fillId="0" borderId="0" xfId="0" applyFont="1" applyFill="1" applyBorder="1" applyAlignment="1">
      <alignment horizontal="left"/>
    </xf>
    <xf numFmtId="166" fontId="0" fillId="2" borderId="19" xfId="0" applyNumberFormat="1" applyFont="1" applyFill="1" applyBorder="1" applyAlignment="1">
      <alignment horizontal="center"/>
    </xf>
    <xf numFmtId="164" fontId="0" fillId="0" borderId="25" xfId="0" applyFont="1" applyFill="1" applyBorder="1" applyAlignment="1">
      <alignment horizontal="center"/>
    </xf>
    <xf numFmtId="164" fontId="0" fillId="0" borderId="28" xfId="0" applyFont="1" applyBorder="1" applyAlignment="1">
      <alignment horizontal="left"/>
    </xf>
    <xf numFmtId="164" fontId="1" fillId="2" borderId="17" xfId="0" applyFont="1" applyFill="1" applyBorder="1" applyAlignment="1">
      <alignment horizontal="center"/>
    </xf>
    <xf numFmtId="164" fontId="0" fillId="0" borderId="27" xfId="0" applyFont="1" applyFill="1" applyBorder="1" applyAlignment="1">
      <alignment/>
    </xf>
    <xf numFmtId="167" fontId="0" fillId="0" borderId="25" xfId="0" applyNumberFormat="1" applyFont="1" applyFill="1" applyBorder="1" applyAlignment="1">
      <alignment horizontal="center"/>
    </xf>
    <xf numFmtId="164" fontId="0" fillId="0" borderId="21" xfId="0" applyFont="1" applyBorder="1" applyAlignment="1">
      <alignment/>
    </xf>
    <xf numFmtId="164" fontId="0" fillId="0" borderId="28" xfId="0" applyFont="1" applyBorder="1" applyAlignment="1">
      <alignment/>
    </xf>
    <xf numFmtId="167" fontId="0" fillId="0" borderId="25" xfId="0" applyNumberFormat="1" applyFill="1" applyBorder="1" applyAlignment="1">
      <alignment horizontal="center"/>
    </xf>
    <xf numFmtId="164" fontId="0" fillId="0" borderId="21" xfId="0" applyFill="1" applyBorder="1" applyAlignment="1">
      <alignment/>
    </xf>
    <xf numFmtId="164" fontId="1" fillId="2" borderId="23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left"/>
    </xf>
    <xf numFmtId="164" fontId="0" fillId="0" borderId="9" xfId="0" applyFont="1" applyBorder="1" applyAlignment="1">
      <alignment horizontal="center"/>
    </xf>
    <xf numFmtId="164" fontId="0" fillId="0" borderId="17" xfId="0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/>
    </xf>
    <xf numFmtId="166" fontId="1" fillId="2" borderId="7" xfId="0" applyNumberFormat="1" applyFont="1" applyFill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0" fillId="0" borderId="17" xfId="0" applyFont="1" applyBorder="1" applyAlignment="1">
      <alignment/>
    </xf>
    <xf numFmtId="165" fontId="0" fillId="0" borderId="9" xfId="0" applyNumberFormat="1" applyFont="1" applyFill="1" applyBorder="1" applyAlignment="1">
      <alignment horizontal="center"/>
    </xf>
    <xf numFmtId="164" fontId="1" fillId="2" borderId="24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left"/>
    </xf>
    <xf numFmtId="167" fontId="0" fillId="0" borderId="0" xfId="0" applyNumberForma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32"/>
  <sheetViews>
    <sheetView showGridLines="0" tabSelected="1" workbookViewId="0" topLeftCell="A1">
      <selection activeCell="Q91" sqref="Q91"/>
    </sheetView>
  </sheetViews>
  <sheetFormatPr defaultColWidth="9.140625" defaultRowHeight="12.75"/>
  <cols>
    <col min="1" max="1" width="6.00390625" style="1" customWidth="1"/>
    <col min="2" max="2" width="25.8515625" style="0" customWidth="1"/>
    <col min="3" max="3" width="10.8515625" style="2" customWidth="1"/>
    <col min="4" max="4" width="13.7109375" style="0" customWidth="1"/>
    <col min="5" max="5" width="16.57421875" style="0" customWidth="1"/>
    <col min="6" max="6" width="6.7109375" style="0" customWidth="1"/>
    <col min="7" max="16" width="5.8515625" style="0" customWidth="1"/>
    <col min="17" max="17" width="11.00390625" style="0" customWidth="1"/>
    <col min="18" max="18" width="12.140625" style="0" customWidth="1"/>
    <col min="19" max="19" width="9.8515625" style="0" customWidth="1"/>
    <col min="20" max="20" width="14.28125" style="0" customWidth="1"/>
    <col min="21" max="45" width="6.28125" style="0" customWidth="1"/>
    <col min="46" max="47" width="6.8515625" style="0" customWidth="1"/>
    <col min="48" max="48" width="6.8515625" style="3" customWidth="1"/>
    <col min="49" max="49" width="9.140625" style="4" customWidth="1"/>
    <col min="51" max="51" width="9.140625" style="5" customWidth="1"/>
  </cols>
  <sheetData>
    <row r="1" spans="2:29" ht="12.75">
      <c r="B1" s="6" t="s">
        <v>0</v>
      </c>
      <c r="C1" s="6"/>
      <c r="D1" s="6"/>
      <c r="E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3:29" ht="12.75">
      <c r="C2" s="7" t="s">
        <v>1</v>
      </c>
      <c r="D2" s="7"/>
      <c r="E2" s="8"/>
      <c r="F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ht="12.75">
      <c r="B3" s="6" t="s">
        <v>2</v>
      </c>
      <c r="C3" s="6"/>
      <c r="D3" s="6"/>
      <c r="E3" s="6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2.75">
      <c r="A4"/>
      <c r="B4" s="11"/>
      <c r="C4" s="12"/>
      <c r="D4" s="13"/>
      <c r="E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49" ht="12.75">
      <c r="A5" s="15" t="s">
        <v>3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1" t="s">
        <v>13</v>
      </c>
      <c r="L5" s="21" t="s">
        <v>14</v>
      </c>
      <c r="M5" s="21" t="s">
        <v>15</v>
      </c>
      <c r="N5" s="21" t="s">
        <v>16</v>
      </c>
      <c r="O5" s="21" t="s">
        <v>17</v>
      </c>
      <c r="P5" s="21" t="s">
        <v>18</v>
      </c>
      <c r="Q5" s="22" t="s">
        <v>19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2.75">
      <c r="A6" s="24">
        <v>1</v>
      </c>
      <c r="B6" s="25" t="s">
        <v>20</v>
      </c>
      <c r="C6" s="26">
        <v>2007</v>
      </c>
      <c r="D6" s="25" t="s">
        <v>21</v>
      </c>
      <c r="E6" s="27"/>
      <c r="F6" s="28">
        <v>40</v>
      </c>
      <c r="G6" s="28">
        <v>40</v>
      </c>
      <c r="H6" s="28">
        <v>40</v>
      </c>
      <c r="I6" s="28"/>
      <c r="J6" s="28"/>
      <c r="K6" s="28"/>
      <c r="L6" s="28"/>
      <c r="M6" s="28"/>
      <c r="N6" s="28"/>
      <c r="O6" s="28"/>
      <c r="P6" s="29"/>
      <c r="Q6" s="30">
        <f aca="true" t="shared" si="0" ref="Q6:Q11">SUM(F6:P6)</f>
        <v>120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2"/>
      <c r="AE6" s="32"/>
      <c r="AF6" s="32"/>
      <c r="AG6" s="32"/>
      <c r="AH6" s="32"/>
      <c r="AI6" s="32"/>
      <c r="AJ6" s="32"/>
      <c r="AK6" s="6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4"/>
    </row>
    <row r="7" spans="1:49" ht="12.75">
      <c r="A7" s="35">
        <v>2</v>
      </c>
      <c r="B7" s="36" t="s">
        <v>22</v>
      </c>
      <c r="C7" s="37">
        <v>2012</v>
      </c>
      <c r="D7" s="36" t="s">
        <v>23</v>
      </c>
      <c r="E7" s="38"/>
      <c r="F7" s="39">
        <v>34</v>
      </c>
      <c r="G7" s="39"/>
      <c r="H7" s="39">
        <v>26</v>
      </c>
      <c r="I7" s="39"/>
      <c r="J7" s="39"/>
      <c r="K7" s="39"/>
      <c r="L7" s="39"/>
      <c r="M7" s="39"/>
      <c r="N7" s="39"/>
      <c r="O7" s="39"/>
      <c r="P7" s="40"/>
      <c r="Q7" s="41">
        <f t="shared" si="0"/>
        <v>60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2"/>
      <c r="AE7" s="32"/>
      <c r="AF7" s="32"/>
      <c r="AG7" s="32"/>
      <c r="AH7" s="32"/>
      <c r="AI7" s="32"/>
      <c r="AJ7" s="32"/>
      <c r="AK7" s="6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</row>
    <row r="8" spans="1:49" ht="12.75">
      <c r="A8" s="35">
        <v>3</v>
      </c>
      <c r="B8" s="36" t="s">
        <v>24</v>
      </c>
      <c r="C8" s="37">
        <v>2007</v>
      </c>
      <c r="D8" s="36" t="s">
        <v>25</v>
      </c>
      <c r="E8" s="38"/>
      <c r="F8" s="39"/>
      <c r="G8" s="39"/>
      <c r="H8" s="39">
        <v>34</v>
      </c>
      <c r="I8" s="39"/>
      <c r="J8" s="39"/>
      <c r="K8" s="39"/>
      <c r="L8" s="39"/>
      <c r="M8" s="39"/>
      <c r="N8" s="39"/>
      <c r="O8" s="39"/>
      <c r="P8" s="40"/>
      <c r="Q8" s="41">
        <f t="shared" si="0"/>
        <v>34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2"/>
      <c r="AE8" s="32"/>
      <c r="AF8" s="32"/>
      <c r="AG8" s="32"/>
      <c r="AH8" s="32"/>
      <c r="AI8" s="32"/>
      <c r="AJ8" s="32"/>
      <c r="AK8" s="6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4"/>
    </row>
    <row r="9" spans="1:49" ht="12.75">
      <c r="A9" s="35">
        <v>3</v>
      </c>
      <c r="B9" s="36" t="s">
        <v>26</v>
      </c>
      <c r="C9" s="37">
        <v>2006</v>
      </c>
      <c r="D9" s="36"/>
      <c r="E9" s="42" t="s">
        <v>27</v>
      </c>
      <c r="F9" s="39"/>
      <c r="G9" s="39">
        <v>34</v>
      </c>
      <c r="H9" s="39"/>
      <c r="I9" s="39"/>
      <c r="J9" s="39"/>
      <c r="K9" s="39"/>
      <c r="L9" s="39"/>
      <c r="M9" s="39"/>
      <c r="N9" s="39"/>
      <c r="O9" s="39"/>
      <c r="P9" s="40"/>
      <c r="Q9" s="41">
        <f t="shared" si="0"/>
        <v>34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  <c r="AE9" s="32"/>
      <c r="AF9" s="32"/>
      <c r="AG9" s="32"/>
      <c r="AH9" s="32"/>
      <c r="AI9" s="32"/>
      <c r="AJ9" s="32"/>
      <c r="AK9" s="6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4"/>
    </row>
    <row r="10" spans="1:49" ht="12.75">
      <c r="A10" s="35">
        <v>5</v>
      </c>
      <c r="B10" s="36" t="s">
        <v>28</v>
      </c>
      <c r="C10" s="37">
        <v>2009</v>
      </c>
      <c r="D10" s="36" t="s">
        <v>23</v>
      </c>
      <c r="E10" s="38"/>
      <c r="F10" s="39"/>
      <c r="G10" s="39"/>
      <c r="H10" s="39">
        <v>30</v>
      </c>
      <c r="I10" s="39"/>
      <c r="J10" s="39"/>
      <c r="K10" s="39"/>
      <c r="L10" s="39"/>
      <c r="M10" s="39"/>
      <c r="N10" s="39"/>
      <c r="O10" s="39"/>
      <c r="P10" s="40"/>
      <c r="Q10" s="41">
        <f t="shared" si="0"/>
        <v>30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/>
      <c r="AE10" s="32"/>
      <c r="AF10" s="32"/>
      <c r="AG10" s="32"/>
      <c r="AH10" s="32"/>
      <c r="AI10" s="32"/>
      <c r="AJ10" s="32"/>
      <c r="AK10" s="6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4"/>
    </row>
    <row r="11" spans="1:49" ht="12.75">
      <c r="A11" s="35">
        <v>6</v>
      </c>
      <c r="B11" s="36" t="s">
        <v>29</v>
      </c>
      <c r="C11" s="37">
        <v>2009</v>
      </c>
      <c r="D11" s="36" t="s">
        <v>30</v>
      </c>
      <c r="E11" s="38"/>
      <c r="F11" s="39"/>
      <c r="G11" s="39"/>
      <c r="H11" s="39">
        <v>28</v>
      </c>
      <c r="I11" s="39"/>
      <c r="J11" s="39"/>
      <c r="K11" s="39"/>
      <c r="L11" s="39"/>
      <c r="M11" s="39"/>
      <c r="N11" s="39"/>
      <c r="O11" s="39"/>
      <c r="P11" s="40"/>
      <c r="Q11" s="41">
        <f t="shared" si="0"/>
        <v>28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  <c r="AE11" s="32"/>
      <c r="AF11" s="32"/>
      <c r="AG11" s="32"/>
      <c r="AH11" s="32"/>
      <c r="AI11" s="32"/>
      <c r="AJ11" s="32"/>
      <c r="AK11" s="6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4"/>
    </row>
    <row r="12" spans="1:49" ht="12.75">
      <c r="A12" s="23"/>
      <c r="B12" s="43"/>
      <c r="C12" s="44"/>
      <c r="D12" s="45"/>
      <c r="E12" s="45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32"/>
      <c r="AF12" s="32"/>
      <c r="AG12" s="32"/>
      <c r="AH12" s="32"/>
      <c r="AI12" s="32"/>
      <c r="AJ12" s="32"/>
      <c r="AK12" s="6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</row>
    <row r="13" spans="1:49" ht="12.75">
      <c r="A13" s="46" t="s">
        <v>3</v>
      </c>
      <c r="B13" s="47" t="s">
        <v>31</v>
      </c>
      <c r="C13" s="48" t="s">
        <v>5</v>
      </c>
      <c r="D13" s="18" t="s">
        <v>6</v>
      </c>
      <c r="E13" s="19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21" t="s">
        <v>18</v>
      </c>
      <c r="Q13" s="22" t="s">
        <v>19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2.75">
      <c r="A14" s="49">
        <v>1</v>
      </c>
      <c r="B14" s="50" t="s">
        <v>32</v>
      </c>
      <c r="C14" s="51">
        <v>2006</v>
      </c>
      <c r="D14" s="50" t="s">
        <v>30</v>
      </c>
      <c r="E14" s="52"/>
      <c r="F14" s="53"/>
      <c r="G14" s="53">
        <v>34</v>
      </c>
      <c r="H14" s="53">
        <v>40</v>
      </c>
      <c r="I14" s="53"/>
      <c r="J14" s="53"/>
      <c r="K14" s="53"/>
      <c r="L14" s="53"/>
      <c r="M14" s="53"/>
      <c r="N14" s="53"/>
      <c r="O14" s="53"/>
      <c r="P14" s="53"/>
      <c r="Q14" s="30">
        <f>SUM(F14:P14)</f>
        <v>74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  <c r="AE14" s="32"/>
      <c r="AF14" s="32"/>
      <c r="AG14" s="32"/>
      <c r="AH14" s="32"/>
      <c r="AI14" s="32"/>
      <c r="AJ14" s="32"/>
      <c r="AK14" s="6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4"/>
    </row>
    <row r="15" spans="1:49" ht="12.75">
      <c r="A15" s="35">
        <v>2</v>
      </c>
      <c r="B15" s="36" t="s">
        <v>33</v>
      </c>
      <c r="C15" s="37">
        <v>2007</v>
      </c>
      <c r="D15" s="36" t="s">
        <v>34</v>
      </c>
      <c r="E15" s="54"/>
      <c r="F15" s="39">
        <v>40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0">
        <f>SUM(F15:P15)</f>
        <v>40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2"/>
      <c r="AE15" s="32"/>
      <c r="AF15" s="32"/>
      <c r="AG15" s="32"/>
      <c r="AH15" s="32"/>
      <c r="AI15" s="32"/>
      <c r="AJ15" s="32"/>
      <c r="AK15" s="6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4"/>
    </row>
    <row r="16" spans="1:49" ht="12.75">
      <c r="A16" s="35">
        <v>2</v>
      </c>
      <c r="B16" s="36" t="s">
        <v>35</v>
      </c>
      <c r="C16" s="37">
        <v>2007</v>
      </c>
      <c r="D16" s="36"/>
      <c r="E16" s="42" t="s">
        <v>36</v>
      </c>
      <c r="F16" s="39"/>
      <c r="G16" s="39">
        <v>40</v>
      </c>
      <c r="H16" s="39"/>
      <c r="I16" s="39"/>
      <c r="J16" s="39"/>
      <c r="K16" s="39"/>
      <c r="L16" s="39"/>
      <c r="M16" s="39"/>
      <c r="N16" s="39"/>
      <c r="O16" s="39"/>
      <c r="P16" s="39"/>
      <c r="Q16" s="30">
        <f>SUM(F16:P16)</f>
        <v>40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/>
      <c r="AE16" s="32"/>
      <c r="AF16" s="32"/>
      <c r="AG16" s="32"/>
      <c r="AH16" s="32"/>
      <c r="AI16" s="32"/>
      <c r="AJ16" s="32"/>
      <c r="AK16" s="6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4"/>
    </row>
    <row r="17" spans="1:49" ht="12.75">
      <c r="A17" s="23"/>
      <c r="B17" s="33"/>
      <c r="C17" s="44"/>
      <c r="D17" s="45"/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/>
      <c r="S17" s="57"/>
      <c r="T17" s="57"/>
      <c r="U17" s="31"/>
      <c r="V17" s="31"/>
      <c r="W17" s="31"/>
      <c r="X17" s="31"/>
      <c r="Y17" s="31"/>
      <c r="Z17" s="31"/>
      <c r="AA17" s="31"/>
      <c r="AB17" s="31"/>
      <c r="AC17" s="58"/>
      <c r="AD17" s="32"/>
      <c r="AE17" s="32"/>
      <c r="AF17" s="32"/>
      <c r="AG17" s="32"/>
      <c r="AH17" s="32"/>
      <c r="AI17" s="32"/>
      <c r="AJ17" s="32"/>
      <c r="AK17" s="6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4"/>
    </row>
    <row r="18" spans="1:49" ht="12.75">
      <c r="A18" s="15" t="s">
        <v>3</v>
      </c>
      <c r="B18" s="16" t="s">
        <v>37</v>
      </c>
      <c r="C18" s="48" t="s">
        <v>5</v>
      </c>
      <c r="D18" s="18" t="s">
        <v>6</v>
      </c>
      <c r="E18" s="19" t="s">
        <v>7</v>
      </c>
      <c r="F18" s="59" t="s">
        <v>8</v>
      </c>
      <c r="G18" s="59" t="s">
        <v>9</v>
      </c>
      <c r="H18" s="59" t="s">
        <v>10</v>
      </c>
      <c r="I18" s="59" t="s">
        <v>11</v>
      </c>
      <c r="J18" s="59" t="s">
        <v>12</v>
      </c>
      <c r="K18" s="60" t="s">
        <v>13</v>
      </c>
      <c r="L18" s="60" t="s">
        <v>14</v>
      </c>
      <c r="M18" s="60" t="s">
        <v>15</v>
      </c>
      <c r="N18" s="60" t="s">
        <v>16</v>
      </c>
      <c r="O18" s="60" t="s">
        <v>17</v>
      </c>
      <c r="P18" s="60" t="s">
        <v>18</v>
      </c>
      <c r="Q18" s="61" t="s">
        <v>19</v>
      </c>
      <c r="R18" s="6"/>
      <c r="S18" s="6"/>
      <c r="T18" s="6"/>
      <c r="U18" s="23"/>
      <c r="V18" s="23"/>
      <c r="W18" s="23"/>
      <c r="X18" s="23"/>
      <c r="Y18" s="23"/>
      <c r="Z18" s="23"/>
      <c r="AA18" s="23"/>
      <c r="AB18" s="23"/>
      <c r="AC18" s="23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12.75">
      <c r="A19" s="62">
        <v>1</v>
      </c>
      <c r="B19" s="63" t="s">
        <v>38</v>
      </c>
      <c r="C19" s="64" t="s">
        <v>39</v>
      </c>
      <c r="D19" s="65"/>
      <c r="E19" s="65" t="s">
        <v>27</v>
      </c>
      <c r="F19" s="66">
        <v>40</v>
      </c>
      <c r="G19" s="66">
        <v>40</v>
      </c>
      <c r="H19" s="66">
        <v>40</v>
      </c>
      <c r="I19" s="66"/>
      <c r="J19" s="66"/>
      <c r="K19" s="66"/>
      <c r="L19" s="66"/>
      <c r="M19" s="66"/>
      <c r="N19" s="66"/>
      <c r="O19" s="66"/>
      <c r="P19" s="66"/>
      <c r="Q19" s="67">
        <f>SUM(F19:P19)</f>
        <v>120</v>
      </c>
      <c r="R19" s="6"/>
      <c r="S19" s="6"/>
      <c r="T19" s="6"/>
      <c r="U19" s="23"/>
      <c r="V19" s="23"/>
      <c r="W19" s="23"/>
      <c r="X19" s="23"/>
      <c r="Y19" s="23"/>
      <c r="Z19" s="23"/>
      <c r="AA19" s="23"/>
      <c r="AB19" s="23"/>
      <c r="AC19" s="23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12.75">
      <c r="A20" s="62">
        <v>2</v>
      </c>
      <c r="B20" s="36" t="s">
        <v>40</v>
      </c>
      <c r="C20" s="68">
        <v>2004</v>
      </c>
      <c r="D20" s="36"/>
      <c r="E20" s="38" t="s">
        <v>27</v>
      </c>
      <c r="F20" s="66">
        <v>34</v>
      </c>
      <c r="G20" s="66">
        <v>22</v>
      </c>
      <c r="H20" s="66">
        <v>30</v>
      </c>
      <c r="I20" s="66"/>
      <c r="J20" s="66"/>
      <c r="K20" s="66"/>
      <c r="L20" s="66"/>
      <c r="M20" s="66"/>
      <c r="N20" s="66"/>
      <c r="O20" s="66"/>
      <c r="P20" s="66"/>
      <c r="Q20" s="67">
        <f aca="true" t="shared" si="1" ref="Q20:Q32">SUM(F20:P20)</f>
        <v>86</v>
      </c>
      <c r="R20" s="6"/>
      <c r="S20" s="6"/>
      <c r="T20" s="6"/>
      <c r="U20" s="23"/>
      <c r="V20" s="23"/>
      <c r="W20" s="23"/>
      <c r="X20" s="23"/>
      <c r="Y20" s="23"/>
      <c r="Z20" s="23"/>
      <c r="AA20" s="23"/>
      <c r="AB20" s="23"/>
      <c r="AC20" s="23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12.75">
      <c r="A21" s="62">
        <v>3</v>
      </c>
      <c r="B21" s="36" t="s">
        <v>41</v>
      </c>
      <c r="C21" s="37">
        <v>2004</v>
      </c>
      <c r="D21" s="36"/>
      <c r="E21" s="42" t="s">
        <v>27</v>
      </c>
      <c r="F21" s="69"/>
      <c r="G21" s="69">
        <v>34</v>
      </c>
      <c r="H21" s="69">
        <v>28</v>
      </c>
      <c r="I21" s="69"/>
      <c r="J21" s="69"/>
      <c r="K21" s="69"/>
      <c r="L21" s="66"/>
      <c r="M21" s="66"/>
      <c r="N21" s="66"/>
      <c r="O21" s="66"/>
      <c r="P21" s="66"/>
      <c r="Q21" s="67">
        <f t="shared" si="1"/>
        <v>62</v>
      </c>
      <c r="R21" s="6"/>
      <c r="S21" s="6"/>
      <c r="T21" s="70"/>
      <c r="U21" s="23"/>
      <c r="V21" s="23"/>
      <c r="W21" s="23"/>
      <c r="X21" s="23"/>
      <c r="Y21" s="23"/>
      <c r="Z21" s="23"/>
      <c r="AA21" s="23"/>
      <c r="AB21" s="23"/>
      <c r="AC21" s="2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12.75">
      <c r="A22" s="62">
        <v>4</v>
      </c>
      <c r="B22" s="36" t="s">
        <v>42</v>
      </c>
      <c r="C22" s="71">
        <v>2004</v>
      </c>
      <c r="D22" s="38" t="s">
        <v>43</v>
      </c>
      <c r="E22" s="38"/>
      <c r="F22" s="69">
        <v>30</v>
      </c>
      <c r="G22" s="69">
        <v>30</v>
      </c>
      <c r="H22" s="69"/>
      <c r="I22" s="69"/>
      <c r="J22" s="69"/>
      <c r="K22" s="69"/>
      <c r="L22" s="66"/>
      <c r="M22" s="66"/>
      <c r="N22" s="66"/>
      <c r="O22" s="66"/>
      <c r="P22" s="66"/>
      <c r="Q22" s="67">
        <f t="shared" si="1"/>
        <v>60</v>
      </c>
      <c r="R22" s="6"/>
      <c r="S22" s="6"/>
      <c r="T22" s="6"/>
      <c r="U22" s="23"/>
      <c r="V22" s="23"/>
      <c r="W22" s="23"/>
      <c r="X22" s="23"/>
      <c r="Y22" s="23"/>
      <c r="Z22" s="23"/>
      <c r="AA22" s="23"/>
      <c r="AB22" s="23"/>
      <c r="AC22" s="2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12.75">
      <c r="A23" s="62">
        <v>5</v>
      </c>
      <c r="B23" s="36" t="s">
        <v>44</v>
      </c>
      <c r="C23" s="68">
        <v>2005</v>
      </c>
      <c r="D23" s="36"/>
      <c r="E23" s="38" t="s">
        <v>45</v>
      </c>
      <c r="F23" s="69">
        <v>28</v>
      </c>
      <c r="G23" s="69">
        <v>28</v>
      </c>
      <c r="H23" s="69"/>
      <c r="I23" s="69"/>
      <c r="J23" s="69"/>
      <c r="K23" s="69"/>
      <c r="L23" s="66"/>
      <c r="M23" s="66"/>
      <c r="N23" s="66"/>
      <c r="O23" s="66"/>
      <c r="P23" s="66"/>
      <c r="Q23" s="67">
        <f t="shared" si="1"/>
        <v>56</v>
      </c>
      <c r="R23" s="6"/>
      <c r="S23" s="6"/>
      <c r="T23" s="6"/>
      <c r="U23" s="23"/>
      <c r="V23" s="23"/>
      <c r="W23" s="23"/>
      <c r="X23" s="23"/>
      <c r="Y23" s="23"/>
      <c r="Z23" s="23"/>
      <c r="AA23" s="23"/>
      <c r="AB23" s="23"/>
      <c r="AC23" s="23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2.75">
      <c r="A24" s="62">
        <v>6</v>
      </c>
      <c r="B24" s="36" t="s">
        <v>46</v>
      </c>
      <c r="C24" s="37">
        <v>2004</v>
      </c>
      <c r="D24" s="36" t="s">
        <v>27</v>
      </c>
      <c r="E24" s="42"/>
      <c r="F24" s="69"/>
      <c r="G24" s="69">
        <v>20</v>
      </c>
      <c r="H24" s="69">
        <v>34</v>
      </c>
      <c r="I24" s="69"/>
      <c r="J24" s="69"/>
      <c r="K24" s="69"/>
      <c r="L24" s="66"/>
      <c r="M24" s="66"/>
      <c r="N24" s="66"/>
      <c r="O24" s="66"/>
      <c r="P24" s="66"/>
      <c r="Q24" s="67">
        <f t="shared" si="1"/>
        <v>54</v>
      </c>
      <c r="R24" s="6"/>
      <c r="S24" s="6"/>
      <c r="T24" s="6"/>
      <c r="U24" s="23"/>
      <c r="V24" s="23"/>
      <c r="W24" s="23"/>
      <c r="X24" s="23"/>
      <c r="Y24" s="23"/>
      <c r="Z24" s="23"/>
      <c r="AA24" s="23"/>
      <c r="AB24" s="23"/>
      <c r="AC24" s="23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2.75">
      <c r="A25" s="62">
        <v>7</v>
      </c>
      <c r="B25" s="36" t="s">
        <v>47</v>
      </c>
      <c r="C25" s="37">
        <v>2005</v>
      </c>
      <c r="D25" s="36"/>
      <c r="E25" s="38" t="s">
        <v>48</v>
      </c>
      <c r="F25" s="69">
        <v>14</v>
      </c>
      <c r="G25" s="69">
        <v>26</v>
      </c>
      <c r="H25" s="69"/>
      <c r="I25" s="69"/>
      <c r="J25" s="69"/>
      <c r="K25" s="69"/>
      <c r="L25" s="66"/>
      <c r="M25" s="66"/>
      <c r="N25" s="66"/>
      <c r="O25" s="66"/>
      <c r="P25" s="66"/>
      <c r="Q25" s="67">
        <f t="shared" si="1"/>
        <v>40</v>
      </c>
      <c r="R25" s="6"/>
      <c r="S25" s="6"/>
      <c r="T25" s="6"/>
      <c r="U25" s="23"/>
      <c r="V25" s="23"/>
      <c r="W25" s="23"/>
      <c r="X25" s="23"/>
      <c r="Y25" s="23"/>
      <c r="Z25" s="23"/>
      <c r="AA25" s="23"/>
      <c r="AB25" s="23"/>
      <c r="AC25" s="23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ht="12.75">
      <c r="A26" s="62">
        <v>8</v>
      </c>
      <c r="B26" s="36" t="s">
        <v>49</v>
      </c>
      <c r="C26" s="68">
        <v>2005</v>
      </c>
      <c r="D26" s="36"/>
      <c r="E26" s="38"/>
      <c r="F26" s="69">
        <v>12</v>
      </c>
      <c r="G26" s="69">
        <v>24</v>
      </c>
      <c r="H26" s="69"/>
      <c r="I26" s="69"/>
      <c r="J26" s="69"/>
      <c r="K26" s="69"/>
      <c r="L26" s="66"/>
      <c r="M26" s="66"/>
      <c r="N26" s="66"/>
      <c r="O26" s="66"/>
      <c r="P26" s="66"/>
      <c r="Q26" s="67">
        <f t="shared" si="1"/>
        <v>36</v>
      </c>
      <c r="R26" s="6"/>
      <c r="S26" s="6"/>
      <c r="T26" s="6"/>
      <c r="U26" s="23"/>
      <c r="V26" s="23"/>
      <c r="W26" s="23"/>
      <c r="X26" s="23"/>
      <c r="Y26" s="23"/>
      <c r="Z26" s="23"/>
      <c r="AA26" s="23"/>
      <c r="AB26" s="23"/>
      <c r="AC26" s="23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12.75">
      <c r="A27" s="62">
        <v>9</v>
      </c>
      <c r="B27" s="36" t="s">
        <v>50</v>
      </c>
      <c r="C27" s="68">
        <v>2005</v>
      </c>
      <c r="D27" s="36" t="s">
        <v>51</v>
      </c>
      <c r="E27" s="38"/>
      <c r="F27" s="69">
        <v>26</v>
      </c>
      <c r="G27" s="69"/>
      <c r="H27" s="69"/>
      <c r="I27" s="69"/>
      <c r="J27" s="69"/>
      <c r="K27" s="69"/>
      <c r="L27" s="66"/>
      <c r="M27" s="66"/>
      <c r="N27" s="66"/>
      <c r="O27" s="66"/>
      <c r="P27" s="66"/>
      <c r="Q27" s="67">
        <f t="shared" si="1"/>
        <v>26</v>
      </c>
      <c r="R27" s="6"/>
      <c r="S27" s="6"/>
      <c r="T27" s="6"/>
      <c r="U27" s="23"/>
      <c r="V27" s="23"/>
      <c r="W27" s="23"/>
      <c r="X27" s="23"/>
      <c r="Y27" s="23"/>
      <c r="Z27" s="23"/>
      <c r="AA27" s="23"/>
      <c r="AB27" s="23"/>
      <c r="AC27" s="23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12.75">
      <c r="A28" s="62">
        <v>10</v>
      </c>
      <c r="B28" s="36" t="s">
        <v>52</v>
      </c>
      <c r="C28" s="37">
        <v>2004</v>
      </c>
      <c r="D28" s="36" t="s">
        <v>51</v>
      </c>
      <c r="E28" s="42"/>
      <c r="F28" s="69">
        <v>24</v>
      </c>
      <c r="G28" s="69"/>
      <c r="H28" s="69"/>
      <c r="I28" s="69"/>
      <c r="J28" s="69"/>
      <c r="K28" s="69"/>
      <c r="L28" s="66"/>
      <c r="M28" s="66"/>
      <c r="N28" s="66"/>
      <c r="O28" s="66"/>
      <c r="P28" s="66"/>
      <c r="Q28" s="67">
        <f t="shared" si="1"/>
        <v>24</v>
      </c>
      <c r="R28" s="6"/>
      <c r="S28" s="6"/>
      <c r="T28" s="6"/>
      <c r="U28" s="23"/>
      <c r="V28" s="23"/>
      <c r="W28" s="23"/>
      <c r="X28" s="23"/>
      <c r="Y28" s="23"/>
      <c r="Z28" s="23"/>
      <c r="AA28" s="23"/>
      <c r="AB28" s="23"/>
      <c r="AC28" s="23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ht="12.75">
      <c r="A29" s="62">
        <v>11</v>
      </c>
      <c r="B29" s="36" t="s">
        <v>53</v>
      </c>
      <c r="C29" s="68">
        <v>2004</v>
      </c>
      <c r="D29" s="36" t="s">
        <v>54</v>
      </c>
      <c r="E29" s="38"/>
      <c r="F29" s="69">
        <v>22</v>
      </c>
      <c r="G29" s="69"/>
      <c r="H29" s="69"/>
      <c r="I29" s="69"/>
      <c r="J29" s="69"/>
      <c r="K29" s="69"/>
      <c r="L29" s="66"/>
      <c r="M29" s="66"/>
      <c r="N29" s="66"/>
      <c r="O29" s="66"/>
      <c r="P29" s="66"/>
      <c r="Q29" s="67">
        <f t="shared" si="1"/>
        <v>22</v>
      </c>
      <c r="R29" s="6"/>
      <c r="S29" s="6"/>
      <c r="T29" s="6"/>
      <c r="U29" s="23"/>
      <c r="V29" s="23"/>
      <c r="W29" s="23"/>
      <c r="X29" s="23"/>
      <c r="Y29" s="23"/>
      <c r="Z29" s="23"/>
      <c r="AA29" s="23"/>
      <c r="AB29" s="23"/>
      <c r="AC29" s="23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12.75">
      <c r="A30" s="62">
        <v>12</v>
      </c>
      <c r="B30" s="36" t="s">
        <v>55</v>
      </c>
      <c r="C30" s="68">
        <v>2004</v>
      </c>
      <c r="D30" s="36" t="s">
        <v>51</v>
      </c>
      <c r="E30" s="38"/>
      <c r="F30" s="69">
        <v>20</v>
      </c>
      <c r="G30" s="69"/>
      <c r="H30" s="69"/>
      <c r="I30" s="69"/>
      <c r="J30" s="69"/>
      <c r="K30" s="69"/>
      <c r="L30" s="66"/>
      <c r="M30" s="66"/>
      <c r="N30" s="66"/>
      <c r="O30" s="66"/>
      <c r="P30" s="66"/>
      <c r="Q30" s="67">
        <f t="shared" si="1"/>
        <v>20</v>
      </c>
      <c r="R30" s="6"/>
      <c r="S30" s="6"/>
      <c r="T30" s="6"/>
      <c r="U30" s="23"/>
      <c r="V30" s="23"/>
      <c r="W30" s="23"/>
      <c r="X30" s="23"/>
      <c r="Y30" s="23"/>
      <c r="Z30" s="23"/>
      <c r="AA30" s="23"/>
      <c r="AB30" s="23"/>
      <c r="AC30" s="23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12.75">
      <c r="A31" s="62">
        <v>13</v>
      </c>
      <c r="B31" s="36" t="s">
        <v>56</v>
      </c>
      <c r="C31" s="68">
        <v>2005</v>
      </c>
      <c r="D31" s="36" t="s">
        <v>51</v>
      </c>
      <c r="E31" s="38"/>
      <c r="F31" s="69">
        <v>18</v>
      </c>
      <c r="G31" s="69"/>
      <c r="H31" s="69"/>
      <c r="I31" s="69"/>
      <c r="J31" s="69"/>
      <c r="K31" s="69"/>
      <c r="L31" s="66"/>
      <c r="M31" s="66"/>
      <c r="N31" s="66"/>
      <c r="O31" s="66"/>
      <c r="P31" s="66"/>
      <c r="Q31" s="67">
        <f t="shared" si="1"/>
        <v>18</v>
      </c>
      <c r="R31" s="72"/>
      <c r="S31" s="70"/>
      <c r="T31" s="6"/>
      <c r="U31" s="23"/>
      <c r="V31" s="23"/>
      <c r="W31" s="23"/>
      <c r="X31" s="23"/>
      <c r="Y31" s="23"/>
      <c r="Z31" s="23"/>
      <c r="AA31" s="23"/>
      <c r="AB31" s="23"/>
      <c r="AC31" s="23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2.75">
      <c r="A32" s="62">
        <v>14</v>
      </c>
      <c r="B32" s="36" t="s">
        <v>57</v>
      </c>
      <c r="C32" s="68">
        <v>2005</v>
      </c>
      <c r="D32" s="36" t="s">
        <v>51</v>
      </c>
      <c r="E32" s="38"/>
      <c r="F32" s="69">
        <v>16</v>
      </c>
      <c r="G32" s="69"/>
      <c r="H32" s="69"/>
      <c r="I32" s="69"/>
      <c r="J32" s="69"/>
      <c r="K32" s="69"/>
      <c r="L32" s="66"/>
      <c r="M32" s="66"/>
      <c r="N32" s="66"/>
      <c r="O32" s="66"/>
      <c r="P32" s="66"/>
      <c r="Q32" s="67">
        <f t="shared" si="1"/>
        <v>16</v>
      </c>
      <c r="R32" s="6"/>
      <c r="S32" s="6"/>
      <c r="T32" s="6"/>
      <c r="U32" s="23"/>
      <c r="V32" s="23"/>
      <c r="W32" s="23"/>
      <c r="X32" s="23"/>
      <c r="Y32" s="23"/>
      <c r="Z32" s="23"/>
      <c r="AA32" s="23"/>
      <c r="AB32" s="23"/>
      <c r="AC32" s="23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2.75">
      <c r="A33" s="23"/>
      <c r="B33" s="73"/>
      <c r="C33" s="74"/>
      <c r="D33" s="75"/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58"/>
      <c r="AD33" s="32"/>
      <c r="AE33" s="32"/>
      <c r="AF33" s="32"/>
      <c r="AG33" s="32"/>
      <c r="AH33" s="32"/>
      <c r="AI33" s="32"/>
      <c r="AJ33" s="32"/>
      <c r="AK33" s="6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4"/>
    </row>
    <row r="34" spans="1:49" ht="12.75">
      <c r="A34" s="15" t="s">
        <v>3</v>
      </c>
      <c r="B34" s="16" t="s">
        <v>58</v>
      </c>
      <c r="C34" s="48" t="s">
        <v>5</v>
      </c>
      <c r="D34" s="18" t="s">
        <v>6</v>
      </c>
      <c r="E34" s="19" t="s">
        <v>7</v>
      </c>
      <c r="F34" s="59" t="s">
        <v>8</v>
      </c>
      <c r="G34" s="59" t="s">
        <v>9</v>
      </c>
      <c r="H34" s="59" t="s">
        <v>10</v>
      </c>
      <c r="I34" s="59" t="s">
        <v>11</v>
      </c>
      <c r="J34" s="59" t="s">
        <v>12</v>
      </c>
      <c r="K34" s="60" t="s">
        <v>13</v>
      </c>
      <c r="L34" s="60" t="s">
        <v>14</v>
      </c>
      <c r="M34" s="60" t="s">
        <v>15</v>
      </c>
      <c r="N34" s="60" t="s">
        <v>16</v>
      </c>
      <c r="O34" s="60" t="s">
        <v>17</v>
      </c>
      <c r="P34" s="60" t="s">
        <v>18</v>
      </c>
      <c r="Q34" s="61" t="s">
        <v>19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2.75">
      <c r="A35" s="24">
        <v>1</v>
      </c>
      <c r="B35" s="25" t="s">
        <v>59</v>
      </c>
      <c r="C35" s="78">
        <v>2004</v>
      </c>
      <c r="D35" s="79" t="s">
        <v>60</v>
      </c>
      <c r="F35" s="80">
        <v>40</v>
      </c>
      <c r="G35" s="80">
        <v>40</v>
      </c>
      <c r="H35" s="80">
        <v>34</v>
      </c>
      <c r="I35" s="80"/>
      <c r="J35" s="80"/>
      <c r="K35" s="80"/>
      <c r="L35" s="80"/>
      <c r="M35" s="80"/>
      <c r="N35" s="80"/>
      <c r="O35" s="80"/>
      <c r="P35" s="80"/>
      <c r="Q35" s="81">
        <f aca="true" t="shared" si="2" ref="Q35:Q42">SUM(F35:P35)</f>
        <v>114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12.75">
      <c r="A36" s="35">
        <v>2</v>
      </c>
      <c r="B36" s="36" t="s">
        <v>61</v>
      </c>
      <c r="C36" s="37">
        <v>2004</v>
      </c>
      <c r="D36" s="36"/>
      <c r="E36" s="42" t="s">
        <v>27</v>
      </c>
      <c r="F36" s="69"/>
      <c r="G36" s="69">
        <v>34</v>
      </c>
      <c r="H36" s="69">
        <v>30</v>
      </c>
      <c r="I36" s="69"/>
      <c r="J36" s="69"/>
      <c r="K36" s="69"/>
      <c r="L36" s="69"/>
      <c r="M36" s="69"/>
      <c r="N36" s="69"/>
      <c r="O36" s="69"/>
      <c r="P36" s="69"/>
      <c r="Q36" s="82">
        <f t="shared" si="2"/>
        <v>64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2.75">
      <c r="A37" s="35">
        <v>3</v>
      </c>
      <c r="B37" s="36" t="s">
        <v>62</v>
      </c>
      <c r="C37" s="37">
        <v>2005</v>
      </c>
      <c r="D37" s="36"/>
      <c r="E37" s="42" t="s">
        <v>27</v>
      </c>
      <c r="F37" s="69">
        <v>30</v>
      </c>
      <c r="G37" s="69">
        <v>30</v>
      </c>
      <c r="H37" s="69"/>
      <c r="I37" s="69"/>
      <c r="J37" s="69"/>
      <c r="K37" s="69"/>
      <c r="L37" s="69"/>
      <c r="M37" s="69"/>
      <c r="N37" s="69"/>
      <c r="O37" s="69"/>
      <c r="P37" s="69"/>
      <c r="Q37" s="82">
        <f t="shared" si="2"/>
        <v>60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2.75">
      <c r="A38" s="35">
        <v>4</v>
      </c>
      <c r="B38" s="36" t="s">
        <v>63</v>
      </c>
      <c r="C38" s="37">
        <v>2005</v>
      </c>
      <c r="D38" s="36" t="s">
        <v>64</v>
      </c>
      <c r="E38" s="38"/>
      <c r="F38" s="69"/>
      <c r="G38" s="69"/>
      <c r="H38" s="69">
        <v>40</v>
      </c>
      <c r="I38" s="69"/>
      <c r="J38" s="69"/>
      <c r="K38" s="69"/>
      <c r="L38" s="69"/>
      <c r="M38" s="69"/>
      <c r="N38" s="69"/>
      <c r="O38" s="69"/>
      <c r="P38" s="69"/>
      <c r="Q38" s="82">
        <f t="shared" si="2"/>
        <v>40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2.75">
      <c r="A39" s="35">
        <v>5</v>
      </c>
      <c r="B39" s="36" t="s">
        <v>65</v>
      </c>
      <c r="C39" s="37">
        <v>2004</v>
      </c>
      <c r="D39" s="36" t="s">
        <v>66</v>
      </c>
      <c r="E39" s="42"/>
      <c r="F39" s="69">
        <v>34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82">
        <f t="shared" si="2"/>
        <v>34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2.75">
      <c r="A40" s="35">
        <v>6</v>
      </c>
      <c r="B40" s="36" t="s">
        <v>67</v>
      </c>
      <c r="C40" s="83" t="s">
        <v>39</v>
      </c>
      <c r="D40" s="84"/>
      <c r="E40" s="42" t="s">
        <v>45</v>
      </c>
      <c r="F40" s="69">
        <v>28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82">
        <f t="shared" si="2"/>
        <v>28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2.75">
      <c r="A41" s="35">
        <v>7</v>
      </c>
      <c r="B41" s="36" t="s">
        <v>68</v>
      </c>
      <c r="C41" s="36">
        <v>2005</v>
      </c>
      <c r="D41" s="36" t="s">
        <v>54</v>
      </c>
      <c r="E41" s="38"/>
      <c r="F41" s="69">
        <v>26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82">
        <f t="shared" si="2"/>
        <v>26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12.75">
      <c r="A42" s="35">
        <v>8</v>
      </c>
      <c r="B42" s="36" t="s">
        <v>69</v>
      </c>
      <c r="C42" s="37">
        <v>2005</v>
      </c>
      <c r="D42" s="36" t="s">
        <v>51</v>
      </c>
      <c r="E42" s="42"/>
      <c r="F42" s="69">
        <v>24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82">
        <f t="shared" si="2"/>
        <v>24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2.75">
      <c r="A43" s="23"/>
      <c r="B43" s="33"/>
      <c r="C43" s="44"/>
      <c r="D43" s="45"/>
      <c r="E43" s="55"/>
      <c r="F43" s="8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58"/>
      <c r="AD43" s="32"/>
      <c r="AE43" s="32"/>
      <c r="AF43" s="32"/>
      <c r="AG43" s="32"/>
      <c r="AH43" s="32"/>
      <c r="AI43" s="32"/>
      <c r="AJ43" s="32"/>
      <c r="AK43" s="6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4"/>
    </row>
    <row r="44" spans="1:49" ht="12.75">
      <c r="A44" s="15" t="s">
        <v>3</v>
      </c>
      <c r="B44" s="86" t="s">
        <v>70</v>
      </c>
      <c r="C44" s="87" t="s">
        <v>5</v>
      </c>
      <c r="D44" s="88" t="s">
        <v>6</v>
      </c>
      <c r="E44" s="19" t="s">
        <v>7</v>
      </c>
      <c r="F44" s="59" t="s">
        <v>8</v>
      </c>
      <c r="G44" s="59" t="s">
        <v>9</v>
      </c>
      <c r="H44" s="59" t="s">
        <v>10</v>
      </c>
      <c r="I44" s="59" t="s">
        <v>11</v>
      </c>
      <c r="J44" s="59" t="s">
        <v>12</v>
      </c>
      <c r="K44" s="60" t="s">
        <v>13</v>
      </c>
      <c r="L44" s="60" t="s">
        <v>14</v>
      </c>
      <c r="M44" s="60" t="s">
        <v>15</v>
      </c>
      <c r="N44" s="60" t="s">
        <v>16</v>
      </c>
      <c r="O44" s="60" t="s">
        <v>17</v>
      </c>
      <c r="P44" s="60" t="s">
        <v>18</v>
      </c>
      <c r="Q44" s="61" t="s">
        <v>19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12.75">
      <c r="A45" s="89">
        <v>1</v>
      </c>
      <c r="B45" s="90" t="s">
        <v>71</v>
      </c>
      <c r="C45" s="91" t="s">
        <v>72</v>
      </c>
      <c r="D45" s="92" t="s">
        <v>54</v>
      </c>
      <c r="E45" s="93"/>
      <c r="F45" s="66">
        <v>40</v>
      </c>
      <c r="G45" s="66">
        <v>30</v>
      </c>
      <c r="H45" s="66"/>
      <c r="I45" s="66"/>
      <c r="J45" s="66"/>
      <c r="K45" s="66"/>
      <c r="L45" s="66"/>
      <c r="M45" s="66"/>
      <c r="N45" s="66"/>
      <c r="O45" s="66"/>
      <c r="P45" s="66"/>
      <c r="Q45" s="67">
        <f>SUM(F45:P45)</f>
        <v>70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2.75">
      <c r="A46" s="35">
        <v>2</v>
      </c>
      <c r="B46" s="36" t="s">
        <v>73</v>
      </c>
      <c r="C46" s="83" t="s">
        <v>72</v>
      </c>
      <c r="D46" s="94" t="s">
        <v>23</v>
      </c>
      <c r="E46" s="93"/>
      <c r="F46" s="66"/>
      <c r="G46" s="66">
        <v>40</v>
      </c>
      <c r="H46" s="66"/>
      <c r="I46" s="66"/>
      <c r="J46" s="66"/>
      <c r="K46" s="66"/>
      <c r="L46" s="66"/>
      <c r="M46" s="66"/>
      <c r="N46" s="66"/>
      <c r="O46" s="66"/>
      <c r="P46" s="66"/>
      <c r="Q46" s="67">
        <f>SUM(F46:P46)</f>
        <v>40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2.75">
      <c r="A47" s="35">
        <v>3</v>
      </c>
      <c r="B47" s="36" t="s">
        <v>74</v>
      </c>
      <c r="C47" s="83" t="s">
        <v>75</v>
      </c>
      <c r="D47" s="95" t="s">
        <v>30</v>
      </c>
      <c r="E47" s="93"/>
      <c r="F47" s="66"/>
      <c r="G47" s="66">
        <v>34</v>
      </c>
      <c r="H47" s="66"/>
      <c r="I47" s="66"/>
      <c r="J47" s="66"/>
      <c r="K47" s="66"/>
      <c r="L47" s="66"/>
      <c r="M47" s="66"/>
      <c r="N47" s="66"/>
      <c r="O47" s="66"/>
      <c r="P47" s="66"/>
      <c r="Q47" s="67">
        <f>SUM(F47:P47)</f>
        <v>34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2.75">
      <c r="A48" s="35">
        <v>3</v>
      </c>
      <c r="B48" s="36" t="s">
        <v>76</v>
      </c>
      <c r="C48" s="83" t="s">
        <v>75</v>
      </c>
      <c r="D48" s="95" t="s">
        <v>51</v>
      </c>
      <c r="E48" s="96"/>
      <c r="F48" s="66">
        <v>34</v>
      </c>
      <c r="G48" s="67"/>
      <c r="H48" s="67"/>
      <c r="I48" s="66"/>
      <c r="J48" s="66"/>
      <c r="K48" s="66"/>
      <c r="L48" s="66"/>
      <c r="M48" s="66"/>
      <c r="N48" s="66"/>
      <c r="O48" s="66"/>
      <c r="P48" s="66"/>
      <c r="Q48" s="67">
        <f>SUM(F48:P48)</f>
        <v>34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2.75">
      <c r="A49" s="62">
        <v>5</v>
      </c>
      <c r="B49" s="50" t="s">
        <v>77</v>
      </c>
      <c r="C49" s="97" t="s">
        <v>72</v>
      </c>
      <c r="D49" s="98" t="s">
        <v>78</v>
      </c>
      <c r="E49" s="99"/>
      <c r="F49" s="69"/>
      <c r="G49" s="69">
        <v>28</v>
      </c>
      <c r="H49" s="69"/>
      <c r="I49" s="69"/>
      <c r="J49" s="69"/>
      <c r="K49" s="69"/>
      <c r="L49" s="66"/>
      <c r="M49" s="66"/>
      <c r="N49" s="66"/>
      <c r="O49" s="66"/>
      <c r="P49" s="66"/>
      <c r="Q49" s="67">
        <f>SUM(F49:P49)</f>
        <v>28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2.75">
      <c r="A50" s="23"/>
      <c r="B50" s="33"/>
      <c r="C50" s="44"/>
      <c r="D50" s="100"/>
      <c r="E50" s="55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102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4"/>
    </row>
    <row r="51" spans="1:49" ht="12.75">
      <c r="A51" s="15" t="s">
        <v>3</v>
      </c>
      <c r="B51" s="16" t="s">
        <v>79</v>
      </c>
      <c r="C51" s="48" t="s">
        <v>5</v>
      </c>
      <c r="D51" s="18" t="s">
        <v>6</v>
      </c>
      <c r="E51" s="19" t="s">
        <v>7</v>
      </c>
      <c r="F51" s="20" t="s">
        <v>8</v>
      </c>
      <c r="G51" s="20" t="s">
        <v>9</v>
      </c>
      <c r="H51" s="20" t="s">
        <v>10</v>
      </c>
      <c r="I51" s="20" t="s">
        <v>11</v>
      </c>
      <c r="J51" s="20" t="s">
        <v>12</v>
      </c>
      <c r="K51" s="21" t="s">
        <v>13</v>
      </c>
      <c r="L51" s="21" t="s">
        <v>14</v>
      </c>
      <c r="M51" s="21" t="s">
        <v>15</v>
      </c>
      <c r="N51" s="21" t="s">
        <v>16</v>
      </c>
      <c r="O51" s="21" t="s">
        <v>17</v>
      </c>
      <c r="P51" s="21" t="s">
        <v>18</v>
      </c>
      <c r="Q51" s="22" t="s">
        <v>19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4"/>
    </row>
    <row r="52" spans="1:49" ht="12.75">
      <c r="A52" s="89">
        <v>1</v>
      </c>
      <c r="B52" s="25" t="s">
        <v>80</v>
      </c>
      <c r="C52" s="103" t="s">
        <v>81</v>
      </c>
      <c r="D52" s="104" t="s">
        <v>23</v>
      </c>
      <c r="E52" s="79"/>
      <c r="F52" s="80">
        <v>34</v>
      </c>
      <c r="G52" s="80">
        <v>34</v>
      </c>
      <c r="H52" s="80">
        <v>40</v>
      </c>
      <c r="I52" s="80"/>
      <c r="J52" s="80"/>
      <c r="K52" s="80"/>
      <c r="L52" s="80"/>
      <c r="M52" s="80"/>
      <c r="N52" s="80"/>
      <c r="O52" s="80"/>
      <c r="P52" s="105"/>
      <c r="Q52" s="67">
        <f aca="true" t="shared" si="3" ref="Q52:Q60">SUM(F52:P52)</f>
        <v>108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4"/>
    </row>
    <row r="53" spans="1:49" ht="12.75">
      <c r="A53" s="35">
        <v>2</v>
      </c>
      <c r="B53" s="36" t="s">
        <v>82</v>
      </c>
      <c r="C53" s="83" t="s">
        <v>75</v>
      </c>
      <c r="D53" s="84" t="s">
        <v>66</v>
      </c>
      <c r="E53" s="42"/>
      <c r="F53" s="69">
        <v>40</v>
      </c>
      <c r="G53" s="69">
        <v>40</v>
      </c>
      <c r="H53" s="69"/>
      <c r="I53" s="69"/>
      <c r="J53" s="69"/>
      <c r="K53" s="69"/>
      <c r="L53" s="69"/>
      <c r="M53" s="69"/>
      <c r="N53" s="69"/>
      <c r="O53" s="69"/>
      <c r="P53" s="106"/>
      <c r="Q53" s="67">
        <f>SUM(F53:P53)</f>
        <v>80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4"/>
    </row>
    <row r="54" spans="1:49" ht="12.75">
      <c r="A54" s="35">
        <v>3</v>
      </c>
      <c r="B54" s="36" t="s">
        <v>83</v>
      </c>
      <c r="C54" s="83" t="s">
        <v>75</v>
      </c>
      <c r="D54" s="98"/>
      <c r="E54" s="42"/>
      <c r="F54" s="69"/>
      <c r="G54" s="69"/>
      <c r="H54" s="69">
        <v>34</v>
      </c>
      <c r="I54" s="69"/>
      <c r="J54" s="69"/>
      <c r="K54" s="69"/>
      <c r="L54" s="69"/>
      <c r="M54" s="69"/>
      <c r="N54" s="69"/>
      <c r="O54" s="69"/>
      <c r="P54" s="106"/>
      <c r="Q54" s="67">
        <f t="shared" si="3"/>
        <v>34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4"/>
    </row>
    <row r="55" spans="1:49" ht="12.75">
      <c r="A55" s="35">
        <v>4</v>
      </c>
      <c r="B55" s="50" t="s">
        <v>84</v>
      </c>
      <c r="C55" s="97" t="s">
        <v>75</v>
      </c>
      <c r="D55" s="107" t="s">
        <v>85</v>
      </c>
      <c r="E55" s="42" t="s">
        <v>45</v>
      </c>
      <c r="F55" s="69">
        <v>30</v>
      </c>
      <c r="G55" s="69"/>
      <c r="H55" s="69"/>
      <c r="I55" s="69"/>
      <c r="J55" s="69"/>
      <c r="K55" s="69"/>
      <c r="L55" s="69"/>
      <c r="M55" s="69"/>
      <c r="N55" s="69"/>
      <c r="O55" s="69"/>
      <c r="P55" s="106"/>
      <c r="Q55" s="67">
        <f t="shared" si="3"/>
        <v>30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4"/>
    </row>
    <row r="56" spans="1:49" ht="12.75">
      <c r="A56" s="35">
        <v>4</v>
      </c>
      <c r="B56" s="36" t="s">
        <v>86</v>
      </c>
      <c r="C56" s="83" t="s">
        <v>75</v>
      </c>
      <c r="D56" s="98" t="s">
        <v>30</v>
      </c>
      <c r="E56" s="42"/>
      <c r="F56" s="69"/>
      <c r="G56" s="69">
        <v>30</v>
      </c>
      <c r="H56" s="69"/>
      <c r="I56" s="69"/>
      <c r="J56" s="69"/>
      <c r="K56" s="69"/>
      <c r="L56" s="69"/>
      <c r="M56" s="69"/>
      <c r="N56" s="69"/>
      <c r="O56" s="69"/>
      <c r="P56" s="106"/>
      <c r="Q56" s="67">
        <f t="shared" si="3"/>
        <v>30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4"/>
    </row>
    <row r="57" spans="1:49" ht="12.75">
      <c r="A57" s="35">
        <v>6</v>
      </c>
      <c r="B57" s="36" t="s">
        <v>87</v>
      </c>
      <c r="C57" s="83" t="s">
        <v>72</v>
      </c>
      <c r="D57" s="84" t="s">
        <v>54</v>
      </c>
      <c r="E57" s="42"/>
      <c r="F57" s="69">
        <v>28</v>
      </c>
      <c r="G57" s="69"/>
      <c r="H57" s="69"/>
      <c r="I57" s="69"/>
      <c r="J57" s="69"/>
      <c r="K57" s="69"/>
      <c r="L57" s="69"/>
      <c r="M57" s="69"/>
      <c r="N57" s="69"/>
      <c r="O57" s="69"/>
      <c r="P57" s="106"/>
      <c r="Q57" s="67">
        <f t="shared" si="3"/>
        <v>28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4"/>
    </row>
    <row r="58" spans="1:49" ht="12.75">
      <c r="A58" s="35">
        <v>7</v>
      </c>
      <c r="B58" s="36" t="s">
        <v>88</v>
      </c>
      <c r="C58" s="83" t="s">
        <v>75</v>
      </c>
      <c r="D58" s="84" t="s">
        <v>85</v>
      </c>
      <c r="E58" s="38" t="s">
        <v>45</v>
      </c>
      <c r="F58" s="69">
        <v>26</v>
      </c>
      <c r="G58" s="69"/>
      <c r="H58" s="69"/>
      <c r="I58" s="69"/>
      <c r="J58" s="69"/>
      <c r="K58" s="69"/>
      <c r="L58" s="69"/>
      <c r="M58" s="69"/>
      <c r="N58" s="69"/>
      <c r="O58" s="69"/>
      <c r="P58" s="106"/>
      <c r="Q58" s="67">
        <f t="shared" si="3"/>
        <v>26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4"/>
    </row>
    <row r="59" spans="1:49" ht="12.75">
      <c r="A59" s="35">
        <v>8</v>
      </c>
      <c r="B59" s="36" t="s">
        <v>89</v>
      </c>
      <c r="C59" s="83" t="s">
        <v>75</v>
      </c>
      <c r="D59" s="84" t="s">
        <v>51</v>
      </c>
      <c r="E59" s="42"/>
      <c r="F59" s="69">
        <v>24</v>
      </c>
      <c r="G59" s="69"/>
      <c r="H59" s="69"/>
      <c r="I59" s="69"/>
      <c r="J59" s="69"/>
      <c r="K59" s="69"/>
      <c r="L59" s="69"/>
      <c r="M59" s="69"/>
      <c r="N59" s="69"/>
      <c r="O59" s="69"/>
      <c r="P59" s="106"/>
      <c r="Q59" s="67">
        <f t="shared" si="3"/>
        <v>24</v>
      </c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4"/>
    </row>
    <row r="60" spans="1:49" ht="12.75">
      <c r="A60" s="35">
        <v>9</v>
      </c>
      <c r="B60" s="36" t="s">
        <v>90</v>
      </c>
      <c r="C60" s="83" t="s">
        <v>72</v>
      </c>
      <c r="D60" s="84" t="s">
        <v>91</v>
      </c>
      <c r="E60" s="42"/>
      <c r="F60" s="69">
        <v>22</v>
      </c>
      <c r="G60" s="69"/>
      <c r="H60" s="69"/>
      <c r="I60" s="69"/>
      <c r="J60" s="69"/>
      <c r="K60" s="69"/>
      <c r="L60" s="69"/>
      <c r="M60" s="69"/>
      <c r="N60" s="69"/>
      <c r="O60" s="69"/>
      <c r="P60" s="106"/>
      <c r="Q60" s="67">
        <f t="shared" si="3"/>
        <v>22</v>
      </c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4"/>
    </row>
    <row r="61" spans="1:49" ht="12.75">
      <c r="A61" s="23"/>
      <c r="B61" s="43"/>
      <c r="C61" s="108"/>
      <c r="D61" s="109"/>
      <c r="E61" s="55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102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4"/>
    </row>
    <row r="62" spans="1:49" ht="12.75">
      <c r="A62" s="15" t="s">
        <v>3</v>
      </c>
      <c r="B62" s="16" t="s">
        <v>92</v>
      </c>
      <c r="C62" s="48" t="s">
        <v>5</v>
      </c>
      <c r="D62" s="18" t="s">
        <v>6</v>
      </c>
      <c r="E62" s="19" t="s">
        <v>7</v>
      </c>
      <c r="F62" s="59" t="s">
        <v>8</v>
      </c>
      <c r="G62" s="59" t="s">
        <v>9</v>
      </c>
      <c r="H62" s="59" t="s">
        <v>10</v>
      </c>
      <c r="I62" s="59" t="s">
        <v>11</v>
      </c>
      <c r="J62" s="59" t="s">
        <v>12</v>
      </c>
      <c r="K62" s="60" t="s">
        <v>13</v>
      </c>
      <c r="L62" s="60" t="s">
        <v>14</v>
      </c>
      <c r="M62" s="60" t="s">
        <v>15</v>
      </c>
      <c r="N62" s="60" t="s">
        <v>16</v>
      </c>
      <c r="O62" s="60" t="s">
        <v>17</v>
      </c>
      <c r="P62" s="60" t="s">
        <v>18</v>
      </c>
      <c r="Q62" s="61" t="s">
        <v>19</v>
      </c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4"/>
    </row>
    <row r="63" spans="1:49" ht="12.75">
      <c r="A63" s="89">
        <v>1</v>
      </c>
      <c r="B63" s="90" t="s">
        <v>93</v>
      </c>
      <c r="C63" s="110">
        <v>2001</v>
      </c>
      <c r="D63" s="11"/>
      <c r="E63" s="25" t="s">
        <v>27</v>
      </c>
      <c r="F63" s="66">
        <v>30</v>
      </c>
      <c r="G63" s="66">
        <v>30</v>
      </c>
      <c r="H63" s="66">
        <v>34</v>
      </c>
      <c r="I63" s="66"/>
      <c r="J63" s="66"/>
      <c r="K63" s="66"/>
      <c r="L63" s="66"/>
      <c r="M63" s="66"/>
      <c r="N63" s="66"/>
      <c r="O63" s="66"/>
      <c r="P63" s="66"/>
      <c r="Q63" s="67">
        <f aca="true" t="shared" si="4" ref="Q63:Q69">SUM(F63:P63)</f>
        <v>94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4"/>
    </row>
    <row r="64" spans="1:49" ht="12.75">
      <c r="A64" s="35">
        <v>2</v>
      </c>
      <c r="B64" s="36" t="s">
        <v>94</v>
      </c>
      <c r="C64" s="83" t="s">
        <v>95</v>
      </c>
      <c r="D64" s="38"/>
      <c r="E64" s="98" t="s">
        <v>96</v>
      </c>
      <c r="F64" s="69">
        <v>34</v>
      </c>
      <c r="G64" s="69">
        <v>40</v>
      </c>
      <c r="H64" s="69"/>
      <c r="I64" s="69"/>
      <c r="J64" s="69"/>
      <c r="K64" s="69"/>
      <c r="L64" s="66"/>
      <c r="M64" s="66"/>
      <c r="N64" s="66"/>
      <c r="O64" s="66"/>
      <c r="P64" s="66"/>
      <c r="Q64" s="67">
        <f t="shared" si="4"/>
        <v>74</v>
      </c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4"/>
    </row>
    <row r="65" spans="1:49" ht="12.75">
      <c r="A65" s="35">
        <v>2</v>
      </c>
      <c r="B65" s="36" t="s">
        <v>97</v>
      </c>
      <c r="C65" s="83" t="s">
        <v>98</v>
      </c>
      <c r="D65" s="42"/>
      <c r="E65" s="98" t="s">
        <v>99</v>
      </c>
      <c r="F65" s="69"/>
      <c r="G65" s="69">
        <v>34</v>
      </c>
      <c r="H65" s="69">
        <v>40</v>
      </c>
      <c r="I65" s="69"/>
      <c r="J65" s="69"/>
      <c r="K65" s="69"/>
      <c r="L65" s="66"/>
      <c r="M65" s="66"/>
      <c r="N65" s="66"/>
      <c r="O65" s="66"/>
      <c r="P65" s="66"/>
      <c r="Q65" s="67">
        <f t="shared" si="4"/>
        <v>74</v>
      </c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4"/>
    </row>
    <row r="66" spans="1:49" ht="12.75">
      <c r="A66" s="35">
        <v>4</v>
      </c>
      <c r="B66" s="36" t="s">
        <v>100</v>
      </c>
      <c r="C66" s="83">
        <v>2000</v>
      </c>
      <c r="D66" s="42" t="s">
        <v>30</v>
      </c>
      <c r="E66" s="42"/>
      <c r="F66" s="69">
        <v>40</v>
      </c>
      <c r="G66" s="69"/>
      <c r="H66" s="69"/>
      <c r="I66" s="69"/>
      <c r="J66" s="69"/>
      <c r="K66" s="69"/>
      <c r="L66" s="66"/>
      <c r="M66" s="66"/>
      <c r="N66" s="66"/>
      <c r="O66" s="66"/>
      <c r="P66" s="66"/>
      <c r="Q66" s="67">
        <f t="shared" si="4"/>
        <v>40</v>
      </c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4"/>
    </row>
    <row r="67" spans="1:49" ht="12.75">
      <c r="A67" s="35">
        <v>5</v>
      </c>
      <c r="B67" s="36" t="s">
        <v>101</v>
      </c>
      <c r="C67" s="83" t="s">
        <v>98</v>
      </c>
      <c r="D67" s="38" t="s">
        <v>23</v>
      </c>
      <c r="E67" s="84" t="s">
        <v>102</v>
      </c>
      <c r="F67" s="69"/>
      <c r="G67" s="69"/>
      <c r="H67" s="69">
        <v>30</v>
      </c>
      <c r="I67" s="69"/>
      <c r="J67" s="69"/>
      <c r="K67" s="69"/>
      <c r="L67" s="66"/>
      <c r="M67" s="66"/>
      <c r="N67" s="66"/>
      <c r="O67" s="66"/>
      <c r="P67" s="66"/>
      <c r="Q67" s="67">
        <f t="shared" si="4"/>
        <v>30</v>
      </c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4"/>
    </row>
    <row r="68" spans="1:49" ht="12.75">
      <c r="A68" s="35">
        <v>6</v>
      </c>
      <c r="B68" s="36" t="s">
        <v>103</v>
      </c>
      <c r="C68" s="68">
        <v>2001</v>
      </c>
      <c r="D68" s="38"/>
      <c r="E68" s="38" t="s">
        <v>104</v>
      </c>
      <c r="F68" s="69">
        <v>28</v>
      </c>
      <c r="G68" s="69"/>
      <c r="H68" s="69"/>
      <c r="I68" s="69"/>
      <c r="J68" s="69"/>
      <c r="K68" s="69"/>
      <c r="L68" s="66"/>
      <c r="M68" s="66"/>
      <c r="N68" s="66"/>
      <c r="O68" s="66"/>
      <c r="P68" s="66"/>
      <c r="Q68" s="67">
        <f t="shared" si="4"/>
        <v>28</v>
      </c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4"/>
    </row>
    <row r="69" spans="1:49" ht="12.75">
      <c r="A69" s="35">
        <v>7</v>
      </c>
      <c r="B69" s="36" t="s">
        <v>105</v>
      </c>
      <c r="C69" s="83" t="s">
        <v>98</v>
      </c>
      <c r="D69" s="38"/>
      <c r="E69" s="98" t="s">
        <v>104</v>
      </c>
      <c r="F69" s="69">
        <v>26</v>
      </c>
      <c r="G69" s="69"/>
      <c r="H69" s="69"/>
      <c r="I69" s="69"/>
      <c r="J69" s="69"/>
      <c r="K69" s="69"/>
      <c r="L69" s="66"/>
      <c r="M69" s="66"/>
      <c r="N69" s="66"/>
      <c r="O69" s="66"/>
      <c r="P69" s="66"/>
      <c r="Q69" s="67">
        <f t="shared" si="4"/>
        <v>26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4"/>
    </row>
    <row r="70" spans="1:49" ht="12.75">
      <c r="A70" s="23"/>
      <c r="B70" s="43"/>
      <c r="C70" s="44"/>
      <c r="D70" s="109"/>
      <c r="E70" s="55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4"/>
    </row>
    <row r="71" spans="1:49" ht="12.75">
      <c r="A71" s="15" t="s">
        <v>3</v>
      </c>
      <c r="B71" s="16" t="s">
        <v>106</v>
      </c>
      <c r="C71" s="48" t="s">
        <v>5</v>
      </c>
      <c r="D71" s="18" t="s">
        <v>6</v>
      </c>
      <c r="E71" s="19" t="s">
        <v>7</v>
      </c>
      <c r="F71" s="59" t="s">
        <v>8</v>
      </c>
      <c r="G71" s="59" t="s">
        <v>9</v>
      </c>
      <c r="H71" s="59" t="s">
        <v>10</v>
      </c>
      <c r="I71" s="59" t="s">
        <v>11</v>
      </c>
      <c r="J71" s="59" t="s">
        <v>12</v>
      </c>
      <c r="K71" s="60" t="s">
        <v>13</v>
      </c>
      <c r="L71" s="60" t="s">
        <v>14</v>
      </c>
      <c r="M71" s="60" t="s">
        <v>15</v>
      </c>
      <c r="N71" s="60" t="s">
        <v>16</v>
      </c>
      <c r="O71" s="60" t="s">
        <v>17</v>
      </c>
      <c r="P71" s="60" t="s">
        <v>18</v>
      </c>
      <c r="Q71" s="61" t="s">
        <v>19</v>
      </c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4"/>
    </row>
    <row r="72" spans="1:49" ht="12.75">
      <c r="A72" s="89">
        <v>1</v>
      </c>
      <c r="B72" s="63" t="s">
        <v>107</v>
      </c>
      <c r="C72" s="111" t="s">
        <v>98</v>
      </c>
      <c r="D72" s="112" t="s">
        <v>30</v>
      </c>
      <c r="E72" s="42"/>
      <c r="F72" s="66">
        <v>40</v>
      </c>
      <c r="G72" s="53"/>
      <c r="H72" s="30"/>
      <c r="I72" s="53"/>
      <c r="J72" s="53"/>
      <c r="K72" s="53"/>
      <c r="L72" s="53"/>
      <c r="M72" s="53"/>
      <c r="N72" s="53"/>
      <c r="O72" s="53"/>
      <c r="P72" s="53"/>
      <c r="Q72" s="30">
        <f aca="true" t="shared" si="5" ref="Q72:Q77">SUM(F72:P72)</f>
        <v>40</v>
      </c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4"/>
    </row>
    <row r="73" spans="1:49" ht="12.75">
      <c r="A73" s="35">
        <v>1</v>
      </c>
      <c r="B73" s="36" t="s">
        <v>108</v>
      </c>
      <c r="C73" s="83" t="s">
        <v>95</v>
      </c>
      <c r="D73" s="38" t="s">
        <v>109</v>
      </c>
      <c r="E73" s="42"/>
      <c r="F73" s="66"/>
      <c r="G73" s="53"/>
      <c r="H73" s="53">
        <v>40</v>
      </c>
      <c r="I73" s="53"/>
      <c r="J73" s="53"/>
      <c r="K73" s="53"/>
      <c r="L73" s="53"/>
      <c r="M73" s="53"/>
      <c r="N73" s="53"/>
      <c r="O73" s="53"/>
      <c r="P73" s="53"/>
      <c r="Q73" s="30">
        <f t="shared" si="5"/>
        <v>40</v>
      </c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4"/>
    </row>
    <row r="74" spans="1:49" ht="12.75">
      <c r="A74" s="35">
        <v>3</v>
      </c>
      <c r="B74" s="36" t="s">
        <v>110</v>
      </c>
      <c r="C74" s="83" t="s">
        <v>95</v>
      </c>
      <c r="D74" s="38" t="s">
        <v>21</v>
      </c>
      <c r="E74" s="42"/>
      <c r="F74" s="66"/>
      <c r="G74" s="53"/>
      <c r="H74" s="53">
        <v>34</v>
      </c>
      <c r="I74" s="53"/>
      <c r="J74" s="53"/>
      <c r="K74" s="53"/>
      <c r="L74" s="53"/>
      <c r="M74" s="53"/>
      <c r="N74" s="53"/>
      <c r="O74" s="53"/>
      <c r="P74" s="53"/>
      <c r="Q74" s="30">
        <f t="shared" si="5"/>
        <v>34</v>
      </c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4"/>
    </row>
    <row r="75" spans="1:49" ht="12.75">
      <c r="A75" s="35">
        <v>3</v>
      </c>
      <c r="B75" s="36" t="s">
        <v>111</v>
      </c>
      <c r="C75" s="83">
        <v>2001</v>
      </c>
      <c r="D75" s="98" t="s">
        <v>30</v>
      </c>
      <c r="E75" s="42"/>
      <c r="F75" s="66">
        <v>34</v>
      </c>
      <c r="G75" s="53"/>
      <c r="H75" s="53"/>
      <c r="I75" s="30"/>
      <c r="J75" s="30"/>
      <c r="K75" s="30"/>
      <c r="L75" s="30"/>
      <c r="M75" s="30"/>
      <c r="N75" s="30"/>
      <c r="O75" s="30"/>
      <c r="P75" s="30"/>
      <c r="Q75" s="30">
        <f t="shared" si="5"/>
        <v>34</v>
      </c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4"/>
    </row>
    <row r="76" spans="1:49" ht="12.75">
      <c r="A76" s="35">
        <v>5</v>
      </c>
      <c r="B76" s="36" t="s">
        <v>112</v>
      </c>
      <c r="C76" s="83" t="s">
        <v>95</v>
      </c>
      <c r="D76" s="38" t="s">
        <v>60</v>
      </c>
      <c r="E76" s="42"/>
      <c r="F76" s="69"/>
      <c r="G76" s="39"/>
      <c r="H76" s="39">
        <v>30</v>
      </c>
      <c r="I76" s="39"/>
      <c r="J76" s="39"/>
      <c r="K76" s="39"/>
      <c r="L76" s="53"/>
      <c r="M76" s="53"/>
      <c r="N76" s="53"/>
      <c r="O76" s="53"/>
      <c r="P76" s="53"/>
      <c r="Q76" s="30">
        <f t="shared" si="5"/>
        <v>30</v>
      </c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4"/>
    </row>
    <row r="77" spans="1:49" ht="12.75">
      <c r="A77" s="62">
        <v>5</v>
      </c>
      <c r="B77" s="50" t="s">
        <v>113</v>
      </c>
      <c r="C77" s="97" t="s">
        <v>95</v>
      </c>
      <c r="D77" s="113"/>
      <c r="E77" s="84" t="s">
        <v>45</v>
      </c>
      <c r="F77" s="114">
        <v>30</v>
      </c>
      <c r="G77" s="115"/>
      <c r="H77" s="116"/>
      <c r="I77" s="115"/>
      <c r="J77" s="115"/>
      <c r="K77" s="115"/>
      <c r="L77" s="28"/>
      <c r="M77" s="28"/>
      <c r="N77" s="28"/>
      <c r="O77" s="28"/>
      <c r="P77" s="28"/>
      <c r="Q77" s="30">
        <f t="shared" si="5"/>
        <v>30</v>
      </c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4"/>
    </row>
    <row r="78" spans="1:49" ht="12.75">
      <c r="A78" s="23"/>
      <c r="B78" s="43"/>
      <c r="C78" s="44"/>
      <c r="D78" s="45"/>
      <c r="E78" s="55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4"/>
    </row>
    <row r="79" spans="1:49" ht="12.75">
      <c r="A79" s="15" t="s">
        <v>3</v>
      </c>
      <c r="B79" s="16" t="s">
        <v>114</v>
      </c>
      <c r="C79" s="48" t="s">
        <v>5</v>
      </c>
      <c r="D79" s="18" t="s">
        <v>6</v>
      </c>
      <c r="E79" s="19" t="s">
        <v>7</v>
      </c>
      <c r="F79" s="20" t="s">
        <v>8</v>
      </c>
      <c r="G79" s="20" t="s">
        <v>9</v>
      </c>
      <c r="H79" s="20" t="s">
        <v>10</v>
      </c>
      <c r="I79" s="20" t="s">
        <v>11</v>
      </c>
      <c r="J79" s="20" t="s">
        <v>12</v>
      </c>
      <c r="K79" s="21" t="s">
        <v>13</v>
      </c>
      <c r="L79" s="21" t="s">
        <v>14</v>
      </c>
      <c r="M79" s="21" t="s">
        <v>15</v>
      </c>
      <c r="N79" s="21" t="s">
        <v>16</v>
      </c>
      <c r="O79" s="21" t="s">
        <v>17</v>
      </c>
      <c r="P79" s="21" t="s">
        <v>18</v>
      </c>
      <c r="Q79" s="22" t="s">
        <v>19</v>
      </c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4"/>
    </row>
    <row r="80" spans="1:49" ht="12.75">
      <c r="A80" s="89">
        <v>1</v>
      </c>
      <c r="B80" s="90" t="s">
        <v>115</v>
      </c>
      <c r="C80" s="117" t="s">
        <v>116</v>
      </c>
      <c r="D80" s="94" t="s">
        <v>21</v>
      </c>
      <c r="E80" s="79" t="s">
        <v>117</v>
      </c>
      <c r="F80" s="80">
        <v>34</v>
      </c>
      <c r="G80" s="80">
        <v>34</v>
      </c>
      <c r="H80" s="80">
        <v>40</v>
      </c>
      <c r="I80" s="80"/>
      <c r="J80" s="80"/>
      <c r="K80" s="80"/>
      <c r="L80" s="80"/>
      <c r="M80" s="80"/>
      <c r="N80" s="80"/>
      <c r="O80" s="80"/>
      <c r="P80" s="105"/>
      <c r="Q80" s="67">
        <f aca="true" t="shared" si="6" ref="Q80:Q85">SUM(F80:P80)</f>
        <v>108</v>
      </c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4"/>
    </row>
    <row r="81" spans="1:49" ht="12.75">
      <c r="A81" s="35">
        <v>2</v>
      </c>
      <c r="B81" s="36" t="s">
        <v>118</v>
      </c>
      <c r="C81" s="83" t="s">
        <v>119</v>
      </c>
      <c r="D81" s="98" t="s">
        <v>23</v>
      </c>
      <c r="E81" s="38"/>
      <c r="F81" s="69">
        <v>28</v>
      </c>
      <c r="G81" s="69">
        <v>26</v>
      </c>
      <c r="H81" s="69">
        <v>34</v>
      </c>
      <c r="I81" s="69"/>
      <c r="J81" s="69"/>
      <c r="K81" s="69"/>
      <c r="L81" s="69"/>
      <c r="M81" s="69"/>
      <c r="N81" s="69"/>
      <c r="O81" s="69"/>
      <c r="P81" s="106"/>
      <c r="Q81" s="82">
        <f t="shared" si="6"/>
        <v>88</v>
      </c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4"/>
    </row>
    <row r="82" spans="1:49" ht="12.75">
      <c r="A82" s="35">
        <v>3</v>
      </c>
      <c r="B82" s="36" t="s">
        <v>120</v>
      </c>
      <c r="C82" s="83" t="s">
        <v>121</v>
      </c>
      <c r="D82" s="98"/>
      <c r="E82" s="38" t="s">
        <v>122</v>
      </c>
      <c r="F82" s="69">
        <v>40</v>
      </c>
      <c r="G82" s="69">
        <v>40</v>
      </c>
      <c r="H82" s="69"/>
      <c r="I82" s="69"/>
      <c r="J82" s="69"/>
      <c r="K82" s="69"/>
      <c r="L82" s="69"/>
      <c r="M82" s="69"/>
      <c r="N82" s="69"/>
      <c r="O82" s="69"/>
      <c r="P82" s="106"/>
      <c r="Q82" s="82">
        <f t="shared" si="6"/>
        <v>80</v>
      </c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4"/>
    </row>
    <row r="83" spans="1:49" ht="12.75">
      <c r="A83" s="35">
        <v>4</v>
      </c>
      <c r="B83" s="36" t="s">
        <v>123</v>
      </c>
      <c r="C83" s="83" t="s">
        <v>124</v>
      </c>
      <c r="D83" s="98" t="s">
        <v>51</v>
      </c>
      <c r="E83" s="42" t="s">
        <v>48</v>
      </c>
      <c r="F83" s="69">
        <v>30</v>
      </c>
      <c r="G83" s="69">
        <v>30</v>
      </c>
      <c r="H83" s="69"/>
      <c r="I83" s="69"/>
      <c r="J83" s="69"/>
      <c r="K83" s="69"/>
      <c r="L83" s="69"/>
      <c r="M83" s="69"/>
      <c r="N83" s="69"/>
      <c r="O83" s="69"/>
      <c r="P83" s="106"/>
      <c r="Q83" s="82">
        <f t="shared" si="6"/>
        <v>60</v>
      </c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4"/>
    </row>
    <row r="84" spans="1:49" ht="12.75">
      <c r="A84" s="35">
        <v>5</v>
      </c>
      <c r="B84" s="36" t="s">
        <v>125</v>
      </c>
      <c r="C84" s="83" t="s">
        <v>116</v>
      </c>
      <c r="D84" s="98" t="s">
        <v>21</v>
      </c>
      <c r="E84" s="42"/>
      <c r="F84" s="69"/>
      <c r="G84" s="69">
        <v>28</v>
      </c>
      <c r="H84" s="69"/>
      <c r="I84" s="69"/>
      <c r="J84" s="69"/>
      <c r="K84" s="69"/>
      <c r="L84" s="69"/>
      <c r="M84" s="69"/>
      <c r="N84" s="69"/>
      <c r="O84" s="69"/>
      <c r="P84" s="69"/>
      <c r="Q84" s="82">
        <f t="shared" si="6"/>
        <v>28</v>
      </c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4"/>
    </row>
    <row r="85" spans="1:49" ht="12.75">
      <c r="A85" s="35">
        <v>6</v>
      </c>
      <c r="B85" s="36" t="s">
        <v>126</v>
      </c>
      <c r="C85" s="83" t="s">
        <v>116</v>
      </c>
      <c r="D85" s="98" t="s">
        <v>60</v>
      </c>
      <c r="E85" s="42" t="s">
        <v>27</v>
      </c>
      <c r="F85" s="69"/>
      <c r="G85" s="69">
        <v>24</v>
      </c>
      <c r="H85" s="69"/>
      <c r="I85" s="69"/>
      <c r="J85" s="69"/>
      <c r="K85" s="69"/>
      <c r="L85" s="69"/>
      <c r="M85" s="69"/>
      <c r="N85" s="69"/>
      <c r="O85" s="69"/>
      <c r="P85" s="69"/>
      <c r="Q85" s="82">
        <f t="shared" si="6"/>
        <v>24</v>
      </c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4"/>
    </row>
    <row r="86" spans="1:49" ht="12.75">
      <c r="A86" s="23"/>
      <c r="B86" s="43"/>
      <c r="C86" s="108"/>
      <c r="D86" s="109"/>
      <c r="E86" s="55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4"/>
    </row>
    <row r="87" spans="1:49" ht="12.75">
      <c r="A87" s="15" t="s">
        <v>3</v>
      </c>
      <c r="B87" s="86" t="s">
        <v>127</v>
      </c>
      <c r="C87" s="87" t="s">
        <v>5</v>
      </c>
      <c r="D87" s="88" t="s">
        <v>6</v>
      </c>
      <c r="E87" s="19" t="s">
        <v>7</v>
      </c>
      <c r="F87" s="59" t="s">
        <v>8</v>
      </c>
      <c r="G87" s="59" t="s">
        <v>9</v>
      </c>
      <c r="H87" s="59" t="s">
        <v>10</v>
      </c>
      <c r="I87" s="59" t="s">
        <v>11</v>
      </c>
      <c r="J87" s="59" t="s">
        <v>12</v>
      </c>
      <c r="K87" s="60" t="s">
        <v>13</v>
      </c>
      <c r="L87" s="60" t="s">
        <v>14</v>
      </c>
      <c r="M87" s="60" t="s">
        <v>15</v>
      </c>
      <c r="N87" s="60" t="s">
        <v>16</v>
      </c>
      <c r="O87" s="60" t="s">
        <v>17</v>
      </c>
      <c r="P87" s="60" t="s">
        <v>18</v>
      </c>
      <c r="Q87" s="61" t="s">
        <v>19</v>
      </c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4"/>
    </row>
    <row r="88" spans="1:49" ht="12.75">
      <c r="A88" s="118">
        <v>1</v>
      </c>
      <c r="B88" s="119" t="s">
        <v>128</v>
      </c>
      <c r="C88" s="120" t="s">
        <v>121</v>
      </c>
      <c r="D88" s="121" t="s">
        <v>21</v>
      </c>
      <c r="E88" s="122"/>
      <c r="F88" s="66">
        <v>40</v>
      </c>
      <c r="G88" s="53">
        <v>40</v>
      </c>
      <c r="H88" s="53"/>
      <c r="I88" s="53"/>
      <c r="J88" s="53"/>
      <c r="K88" s="53"/>
      <c r="L88" s="53"/>
      <c r="M88" s="53"/>
      <c r="N88" s="53"/>
      <c r="O88" s="53"/>
      <c r="P88" s="53"/>
      <c r="Q88" s="30">
        <f>SUM(F88:P88)</f>
        <v>80</v>
      </c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4"/>
    </row>
    <row r="89" spans="1:49" ht="12.75">
      <c r="A89" s="23"/>
      <c r="B89" s="43"/>
      <c r="C89" s="108"/>
      <c r="D89" s="109"/>
      <c r="E89" s="55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4"/>
    </row>
    <row r="90" spans="1:49" ht="12.75">
      <c r="A90" s="15" t="s">
        <v>3</v>
      </c>
      <c r="B90" s="16" t="s">
        <v>129</v>
      </c>
      <c r="C90" s="48" t="s">
        <v>5</v>
      </c>
      <c r="D90" s="18" t="s">
        <v>6</v>
      </c>
      <c r="E90" s="19" t="s">
        <v>7</v>
      </c>
      <c r="F90" s="20" t="s">
        <v>8</v>
      </c>
      <c r="G90" s="20" t="s">
        <v>9</v>
      </c>
      <c r="H90" s="20" t="s">
        <v>10</v>
      </c>
      <c r="I90" s="20" t="s">
        <v>11</v>
      </c>
      <c r="J90" s="20" t="s">
        <v>12</v>
      </c>
      <c r="K90" s="21" t="s">
        <v>13</v>
      </c>
      <c r="L90" s="21" t="s">
        <v>14</v>
      </c>
      <c r="M90" s="21" t="s">
        <v>15</v>
      </c>
      <c r="N90" s="21" t="s">
        <v>16</v>
      </c>
      <c r="O90" s="21" t="s">
        <v>17</v>
      </c>
      <c r="P90" s="21" t="s">
        <v>18</v>
      </c>
      <c r="Q90" s="22" t="s">
        <v>19</v>
      </c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4"/>
    </row>
    <row r="91" spans="1:49" ht="12.75">
      <c r="A91" s="62">
        <v>1</v>
      </c>
      <c r="B91" s="124" t="s">
        <v>130</v>
      </c>
      <c r="C91" s="117" t="s">
        <v>131</v>
      </c>
      <c r="D91" s="94" t="s">
        <v>132</v>
      </c>
      <c r="E91" s="79"/>
      <c r="F91" s="66">
        <v>34</v>
      </c>
      <c r="G91" s="66">
        <v>34</v>
      </c>
      <c r="H91" s="66">
        <v>40</v>
      </c>
      <c r="I91" s="66"/>
      <c r="J91" s="66"/>
      <c r="K91" s="66"/>
      <c r="L91" s="66"/>
      <c r="M91" s="66"/>
      <c r="N91" s="66"/>
      <c r="O91" s="66"/>
      <c r="P91" s="66"/>
      <c r="Q91" s="67">
        <f aca="true" t="shared" si="7" ref="Q91:Q100">SUM(F91:P91)</f>
        <v>108</v>
      </c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4"/>
    </row>
    <row r="92" spans="1:49" ht="12.75">
      <c r="A92" s="35">
        <v>2</v>
      </c>
      <c r="B92" s="33" t="s">
        <v>133</v>
      </c>
      <c r="C92" s="111" t="s">
        <v>134</v>
      </c>
      <c r="D92" s="112" t="s">
        <v>21</v>
      </c>
      <c r="E92" s="125"/>
      <c r="F92" s="69">
        <v>24</v>
      </c>
      <c r="G92" s="69">
        <v>28</v>
      </c>
      <c r="H92" s="69">
        <v>34</v>
      </c>
      <c r="I92" s="69"/>
      <c r="J92" s="69"/>
      <c r="K92" s="69"/>
      <c r="L92" s="69"/>
      <c r="M92" s="69"/>
      <c r="N92" s="69"/>
      <c r="O92" s="69"/>
      <c r="P92" s="69"/>
      <c r="Q92" s="67">
        <f t="shared" si="7"/>
        <v>86</v>
      </c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4"/>
    </row>
    <row r="93" spans="1:49" ht="12.75">
      <c r="A93" s="35">
        <v>3</v>
      </c>
      <c r="B93" s="36" t="s">
        <v>135</v>
      </c>
      <c r="C93" s="83" t="s">
        <v>136</v>
      </c>
      <c r="D93" s="98" t="s">
        <v>109</v>
      </c>
      <c r="E93" s="42"/>
      <c r="F93" s="69">
        <v>40</v>
      </c>
      <c r="G93" s="69">
        <v>40</v>
      </c>
      <c r="H93" s="69"/>
      <c r="I93" s="69"/>
      <c r="J93" s="69"/>
      <c r="K93" s="69"/>
      <c r="L93" s="69"/>
      <c r="M93" s="69"/>
      <c r="N93" s="69"/>
      <c r="O93" s="69"/>
      <c r="P93" s="69"/>
      <c r="Q93" s="67">
        <f>SUM(F93:P93)</f>
        <v>80</v>
      </c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4"/>
    </row>
    <row r="94" spans="1:49" ht="12.75">
      <c r="A94" s="35">
        <v>4</v>
      </c>
      <c r="B94" s="36" t="s">
        <v>137</v>
      </c>
      <c r="C94" s="83" t="s">
        <v>138</v>
      </c>
      <c r="D94" s="84" t="s">
        <v>21</v>
      </c>
      <c r="E94" s="38"/>
      <c r="F94" s="69">
        <v>22</v>
      </c>
      <c r="G94" s="69">
        <v>26</v>
      </c>
      <c r="H94" s="69">
        <v>30</v>
      </c>
      <c r="I94" s="69"/>
      <c r="J94" s="69"/>
      <c r="K94" s="69"/>
      <c r="L94" s="69"/>
      <c r="M94" s="69"/>
      <c r="N94" s="69"/>
      <c r="O94" s="69"/>
      <c r="P94" s="69"/>
      <c r="Q94" s="67">
        <f t="shared" si="7"/>
        <v>78</v>
      </c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4"/>
    </row>
    <row r="95" spans="1:49" ht="12.75">
      <c r="A95" s="35">
        <v>5</v>
      </c>
      <c r="B95" s="36" t="s">
        <v>139</v>
      </c>
      <c r="C95" s="83" t="s">
        <v>140</v>
      </c>
      <c r="D95" s="98" t="s">
        <v>51</v>
      </c>
      <c r="E95" s="42" t="s">
        <v>48</v>
      </c>
      <c r="F95" s="69">
        <v>28</v>
      </c>
      <c r="G95" s="69">
        <v>30</v>
      </c>
      <c r="H95" s="69"/>
      <c r="I95" s="69"/>
      <c r="J95" s="69"/>
      <c r="K95" s="69"/>
      <c r="L95" s="69"/>
      <c r="M95" s="69"/>
      <c r="N95" s="69"/>
      <c r="O95" s="69"/>
      <c r="P95" s="69"/>
      <c r="Q95" s="67">
        <f t="shared" si="7"/>
        <v>58</v>
      </c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4"/>
    </row>
    <row r="96" spans="1:49" ht="12.75">
      <c r="A96" s="35">
        <v>6</v>
      </c>
      <c r="B96" s="36" t="s">
        <v>141</v>
      </c>
      <c r="C96" s="68">
        <v>1995</v>
      </c>
      <c r="D96" s="98"/>
      <c r="E96" s="98"/>
      <c r="F96" s="69">
        <v>30</v>
      </c>
      <c r="G96" s="69">
        <v>24</v>
      </c>
      <c r="H96" s="69"/>
      <c r="I96" s="69"/>
      <c r="J96" s="69"/>
      <c r="K96" s="69"/>
      <c r="L96" s="69"/>
      <c r="M96" s="69"/>
      <c r="N96" s="69"/>
      <c r="O96" s="69"/>
      <c r="P96" s="69"/>
      <c r="Q96" s="67">
        <f t="shared" si="7"/>
        <v>54</v>
      </c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4"/>
    </row>
    <row r="97" spans="1:49" ht="12.75">
      <c r="A97" s="35">
        <v>7</v>
      </c>
      <c r="B97" s="36" t="s">
        <v>142</v>
      </c>
      <c r="C97" s="83" t="s">
        <v>143</v>
      </c>
      <c r="D97" s="84" t="s">
        <v>23</v>
      </c>
      <c r="E97" s="38"/>
      <c r="F97" s="69"/>
      <c r="G97" s="69"/>
      <c r="H97" s="69">
        <v>28</v>
      </c>
      <c r="I97" s="69"/>
      <c r="J97" s="69"/>
      <c r="K97" s="69"/>
      <c r="L97" s="69"/>
      <c r="M97" s="69"/>
      <c r="N97" s="69"/>
      <c r="O97" s="69"/>
      <c r="P97" s="69"/>
      <c r="Q97" s="67">
        <f t="shared" si="7"/>
        <v>28</v>
      </c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4"/>
    </row>
    <row r="98" spans="1:49" ht="12.75">
      <c r="A98" s="35">
        <v>8</v>
      </c>
      <c r="B98" s="36" t="s">
        <v>144</v>
      </c>
      <c r="C98" s="83" t="s">
        <v>145</v>
      </c>
      <c r="D98" s="98"/>
      <c r="E98" s="42"/>
      <c r="F98" s="69">
        <v>26</v>
      </c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7">
        <f t="shared" si="7"/>
        <v>26</v>
      </c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4"/>
    </row>
    <row r="99" spans="1:49" ht="12.75">
      <c r="A99" s="35">
        <v>9</v>
      </c>
      <c r="B99" s="36" t="s">
        <v>146</v>
      </c>
      <c r="C99" s="83">
        <v>1995</v>
      </c>
      <c r="D99" s="98" t="s">
        <v>51</v>
      </c>
      <c r="E99" s="42" t="s">
        <v>48</v>
      </c>
      <c r="F99" s="69">
        <v>20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7">
        <f t="shared" si="7"/>
        <v>20</v>
      </c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4"/>
    </row>
    <row r="100" spans="1:49" ht="12.75">
      <c r="A100" s="35">
        <v>10</v>
      </c>
      <c r="B100" s="36" t="s">
        <v>147</v>
      </c>
      <c r="C100" s="83" t="s">
        <v>143</v>
      </c>
      <c r="D100" s="84" t="s">
        <v>23</v>
      </c>
      <c r="E100" s="42"/>
      <c r="F100" s="114">
        <v>18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67">
        <f t="shared" si="7"/>
        <v>18</v>
      </c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4"/>
    </row>
    <row r="101" spans="1:49" ht="12.75">
      <c r="A101" s="23"/>
      <c r="B101" s="43"/>
      <c r="C101" s="108"/>
      <c r="D101" s="109"/>
      <c r="E101" s="109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4"/>
    </row>
    <row r="102" spans="1:49" ht="12.75">
      <c r="A102" s="15" t="s">
        <v>3</v>
      </c>
      <c r="B102" s="16" t="s">
        <v>148</v>
      </c>
      <c r="C102" s="48" t="s">
        <v>5</v>
      </c>
      <c r="D102" s="18" t="s">
        <v>6</v>
      </c>
      <c r="E102" s="19" t="s">
        <v>7</v>
      </c>
      <c r="F102" s="59" t="s">
        <v>8</v>
      </c>
      <c r="G102" s="59" t="s">
        <v>9</v>
      </c>
      <c r="H102" s="59" t="s">
        <v>10</v>
      </c>
      <c r="I102" s="59" t="s">
        <v>11</v>
      </c>
      <c r="J102" s="59" t="s">
        <v>12</v>
      </c>
      <c r="K102" s="60" t="s">
        <v>13</v>
      </c>
      <c r="L102" s="60" t="s">
        <v>14</v>
      </c>
      <c r="M102" s="60" t="s">
        <v>15</v>
      </c>
      <c r="N102" s="60" t="s">
        <v>16</v>
      </c>
      <c r="O102" s="60" t="s">
        <v>17</v>
      </c>
      <c r="P102" s="60" t="s">
        <v>18</v>
      </c>
      <c r="Q102" s="61" t="s">
        <v>19</v>
      </c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4"/>
    </row>
    <row r="103" spans="1:49" ht="12.75">
      <c r="A103" s="89">
        <v>1</v>
      </c>
      <c r="B103" s="90" t="s">
        <v>149</v>
      </c>
      <c r="C103" s="126">
        <v>31516</v>
      </c>
      <c r="D103" s="127" t="s">
        <v>60</v>
      </c>
      <c r="E103" s="128" t="s">
        <v>150</v>
      </c>
      <c r="F103" s="66">
        <v>22</v>
      </c>
      <c r="G103" s="66">
        <v>30</v>
      </c>
      <c r="H103" s="66">
        <v>40</v>
      </c>
      <c r="I103" s="66"/>
      <c r="J103" s="66"/>
      <c r="K103" s="66"/>
      <c r="L103" s="66"/>
      <c r="M103" s="66"/>
      <c r="N103" s="66"/>
      <c r="O103" s="66"/>
      <c r="P103" s="66"/>
      <c r="Q103" s="67">
        <f aca="true" t="shared" si="8" ref="Q103:Q120">SUM(F103:P103)</f>
        <v>92</v>
      </c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4"/>
    </row>
    <row r="104" spans="1:49" ht="12.75">
      <c r="A104" s="129">
        <v>2</v>
      </c>
      <c r="B104" s="36" t="s">
        <v>151</v>
      </c>
      <c r="C104" s="83" t="s">
        <v>152</v>
      </c>
      <c r="D104" s="130" t="s">
        <v>60</v>
      </c>
      <c r="E104" s="54" t="s">
        <v>27</v>
      </c>
      <c r="F104" s="69">
        <v>28</v>
      </c>
      <c r="G104" s="69">
        <v>26</v>
      </c>
      <c r="H104" s="69">
        <v>34</v>
      </c>
      <c r="I104" s="69"/>
      <c r="J104" s="69"/>
      <c r="K104" s="69"/>
      <c r="L104" s="66"/>
      <c r="M104" s="66"/>
      <c r="N104" s="66"/>
      <c r="O104" s="66"/>
      <c r="P104" s="66"/>
      <c r="Q104" s="67">
        <f t="shared" si="8"/>
        <v>88</v>
      </c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4"/>
    </row>
    <row r="105" spans="1:49" ht="12.75">
      <c r="A105" s="129">
        <v>3</v>
      </c>
      <c r="B105" s="131" t="s">
        <v>153</v>
      </c>
      <c r="C105" s="83" t="s">
        <v>154</v>
      </c>
      <c r="D105" s="42"/>
      <c r="E105" s="38" t="s">
        <v>155</v>
      </c>
      <c r="F105" s="69">
        <v>26</v>
      </c>
      <c r="G105" s="69">
        <v>24</v>
      </c>
      <c r="H105" s="69">
        <v>30</v>
      </c>
      <c r="I105" s="69"/>
      <c r="J105" s="69"/>
      <c r="K105" s="69"/>
      <c r="L105" s="66"/>
      <c r="M105" s="66"/>
      <c r="N105" s="66"/>
      <c r="O105" s="66"/>
      <c r="P105" s="66"/>
      <c r="Q105" s="67">
        <f t="shared" si="8"/>
        <v>80</v>
      </c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4"/>
    </row>
    <row r="106" spans="1:49" ht="12.75">
      <c r="A106" s="129">
        <v>4</v>
      </c>
      <c r="B106" s="36" t="s">
        <v>156</v>
      </c>
      <c r="C106" s="132">
        <v>34079</v>
      </c>
      <c r="D106" s="98" t="s">
        <v>60</v>
      </c>
      <c r="E106" s="38" t="s">
        <v>157</v>
      </c>
      <c r="F106" s="69">
        <v>40</v>
      </c>
      <c r="G106" s="69">
        <v>34</v>
      </c>
      <c r="H106" s="69"/>
      <c r="I106" s="69"/>
      <c r="J106" s="69"/>
      <c r="K106" s="69"/>
      <c r="L106" s="66"/>
      <c r="M106" s="66"/>
      <c r="N106" s="66"/>
      <c r="O106" s="66"/>
      <c r="P106" s="66"/>
      <c r="Q106" s="67">
        <f>SUM(F106:P106)</f>
        <v>74</v>
      </c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4"/>
    </row>
    <row r="107" spans="1:49" ht="12.75">
      <c r="A107" s="129">
        <v>4</v>
      </c>
      <c r="B107" s="36" t="s">
        <v>158</v>
      </c>
      <c r="C107" s="83" t="s">
        <v>159</v>
      </c>
      <c r="D107" s="38" t="s">
        <v>66</v>
      </c>
      <c r="E107" s="133" t="s">
        <v>160</v>
      </c>
      <c r="F107" s="69">
        <v>34</v>
      </c>
      <c r="G107" s="69">
        <v>40</v>
      </c>
      <c r="H107" s="69"/>
      <c r="I107" s="69"/>
      <c r="J107" s="69"/>
      <c r="K107" s="69"/>
      <c r="L107" s="66"/>
      <c r="M107" s="66"/>
      <c r="N107" s="66"/>
      <c r="O107" s="66"/>
      <c r="P107" s="66"/>
      <c r="Q107" s="67">
        <f t="shared" si="8"/>
        <v>74</v>
      </c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4"/>
    </row>
    <row r="108" spans="1:49" ht="12.75">
      <c r="A108" s="129">
        <v>6</v>
      </c>
      <c r="B108" s="36" t="s">
        <v>161</v>
      </c>
      <c r="C108" s="83" t="s">
        <v>162</v>
      </c>
      <c r="D108" s="42" t="s">
        <v>60</v>
      </c>
      <c r="E108" s="42" t="s">
        <v>27</v>
      </c>
      <c r="F108" s="69">
        <v>20</v>
      </c>
      <c r="G108" s="69">
        <v>20</v>
      </c>
      <c r="H108" s="69">
        <v>26</v>
      </c>
      <c r="I108" s="69"/>
      <c r="J108" s="69"/>
      <c r="K108" s="69"/>
      <c r="L108" s="66"/>
      <c r="M108" s="66"/>
      <c r="N108" s="66"/>
      <c r="O108" s="66"/>
      <c r="P108" s="66"/>
      <c r="Q108" s="67">
        <f t="shared" si="8"/>
        <v>66</v>
      </c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4"/>
    </row>
    <row r="109" spans="1:49" ht="12.75">
      <c r="A109" s="134">
        <v>7</v>
      </c>
      <c r="B109" s="36" t="s">
        <v>163</v>
      </c>
      <c r="C109" s="83" t="s">
        <v>134</v>
      </c>
      <c r="D109" s="98"/>
      <c r="E109" s="133" t="s">
        <v>164</v>
      </c>
      <c r="F109" s="69">
        <v>30</v>
      </c>
      <c r="G109" s="69">
        <v>28</v>
      </c>
      <c r="H109" s="69"/>
      <c r="I109" s="69"/>
      <c r="J109" s="69"/>
      <c r="K109" s="69"/>
      <c r="L109" s="66"/>
      <c r="M109" s="66"/>
      <c r="N109" s="66"/>
      <c r="O109" s="66"/>
      <c r="P109" s="66"/>
      <c r="Q109" s="67">
        <f t="shared" si="8"/>
        <v>58</v>
      </c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4"/>
    </row>
    <row r="110" spans="1:49" ht="12.75">
      <c r="A110" s="35">
        <v>8</v>
      </c>
      <c r="B110" s="135" t="s">
        <v>165</v>
      </c>
      <c r="C110" s="83" t="s">
        <v>166</v>
      </c>
      <c r="D110" s="54" t="s">
        <v>60</v>
      </c>
      <c r="E110" s="54" t="s">
        <v>27</v>
      </c>
      <c r="F110" s="69">
        <v>18</v>
      </c>
      <c r="G110" s="69"/>
      <c r="H110" s="69">
        <v>28</v>
      </c>
      <c r="I110" s="69"/>
      <c r="J110" s="69"/>
      <c r="K110" s="69"/>
      <c r="L110" s="66"/>
      <c r="M110" s="66"/>
      <c r="N110" s="66"/>
      <c r="O110" s="66"/>
      <c r="P110" s="66"/>
      <c r="Q110" s="67">
        <f t="shared" si="8"/>
        <v>46</v>
      </c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4"/>
    </row>
    <row r="111" spans="1:49" ht="12.75">
      <c r="A111" s="35">
        <v>9</v>
      </c>
      <c r="B111" s="36" t="s">
        <v>167</v>
      </c>
      <c r="C111" s="83" t="s">
        <v>136</v>
      </c>
      <c r="D111" s="42"/>
      <c r="E111" s="133" t="s">
        <v>168</v>
      </c>
      <c r="F111" s="69">
        <v>8</v>
      </c>
      <c r="G111" s="69">
        <v>18</v>
      </c>
      <c r="H111" s="69"/>
      <c r="I111" s="69"/>
      <c r="J111" s="69"/>
      <c r="K111" s="69"/>
      <c r="L111" s="66"/>
      <c r="M111" s="66"/>
      <c r="N111" s="66"/>
      <c r="O111" s="66"/>
      <c r="P111" s="66"/>
      <c r="Q111" s="67">
        <f t="shared" si="8"/>
        <v>26</v>
      </c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4"/>
    </row>
    <row r="112" spans="1:49" ht="12.75">
      <c r="A112" s="35">
        <v>10</v>
      </c>
      <c r="B112" s="135" t="s">
        <v>169</v>
      </c>
      <c r="C112" s="83" t="s">
        <v>159</v>
      </c>
      <c r="D112" s="38" t="s">
        <v>21</v>
      </c>
      <c r="E112" s="133"/>
      <c r="F112" s="69"/>
      <c r="G112" s="69"/>
      <c r="H112" s="69">
        <v>24</v>
      </c>
      <c r="I112" s="69"/>
      <c r="J112" s="69"/>
      <c r="K112" s="69"/>
      <c r="L112" s="66"/>
      <c r="M112" s="66"/>
      <c r="N112" s="66"/>
      <c r="O112" s="66"/>
      <c r="P112" s="66"/>
      <c r="Q112" s="67">
        <f t="shared" si="8"/>
        <v>24</v>
      </c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4"/>
    </row>
    <row r="113" spans="1:49" ht="12.75">
      <c r="A113" s="35">
        <v>10</v>
      </c>
      <c r="B113" s="135" t="s">
        <v>170</v>
      </c>
      <c r="C113" s="83">
        <v>1994</v>
      </c>
      <c r="D113" s="42"/>
      <c r="E113" s="133"/>
      <c r="F113" s="69">
        <v>24</v>
      </c>
      <c r="G113" s="69"/>
      <c r="H113" s="69"/>
      <c r="I113" s="69"/>
      <c r="J113" s="69"/>
      <c r="K113" s="69"/>
      <c r="L113" s="66"/>
      <c r="M113" s="66"/>
      <c r="N113" s="66"/>
      <c r="O113" s="66"/>
      <c r="P113" s="66"/>
      <c r="Q113" s="67">
        <f t="shared" si="8"/>
        <v>24</v>
      </c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4"/>
    </row>
    <row r="114" spans="1:49" ht="12.75">
      <c r="A114" s="35">
        <v>12</v>
      </c>
      <c r="B114" s="135" t="s">
        <v>171</v>
      </c>
      <c r="C114" s="83" t="s">
        <v>145</v>
      </c>
      <c r="D114" s="42"/>
      <c r="E114" s="136" t="s">
        <v>172</v>
      </c>
      <c r="F114" s="69"/>
      <c r="G114" s="69">
        <v>22</v>
      </c>
      <c r="H114" s="69"/>
      <c r="I114" s="69"/>
      <c r="J114" s="69"/>
      <c r="K114" s="69"/>
      <c r="L114" s="66"/>
      <c r="M114" s="66"/>
      <c r="N114" s="66"/>
      <c r="O114" s="66"/>
      <c r="P114" s="66"/>
      <c r="Q114" s="67">
        <f t="shared" si="8"/>
        <v>22</v>
      </c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4"/>
    </row>
    <row r="115" spans="1:49" ht="12.75">
      <c r="A115" s="35">
        <v>13</v>
      </c>
      <c r="B115" s="135" t="s">
        <v>173</v>
      </c>
      <c r="C115" s="83">
        <v>1996</v>
      </c>
      <c r="D115" s="42"/>
      <c r="E115" s="133" t="s">
        <v>27</v>
      </c>
      <c r="F115" s="69">
        <v>16</v>
      </c>
      <c r="G115" s="69"/>
      <c r="H115" s="69"/>
      <c r="I115" s="69"/>
      <c r="J115" s="69"/>
      <c r="K115" s="69"/>
      <c r="L115" s="66"/>
      <c r="M115" s="66"/>
      <c r="N115" s="66"/>
      <c r="O115" s="66"/>
      <c r="P115" s="66"/>
      <c r="Q115" s="67">
        <f t="shared" si="8"/>
        <v>16</v>
      </c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4"/>
    </row>
    <row r="116" spans="1:49" ht="12.75">
      <c r="A116" s="35">
        <v>14</v>
      </c>
      <c r="B116" s="135" t="s">
        <v>174</v>
      </c>
      <c r="C116" s="83" t="s">
        <v>143</v>
      </c>
      <c r="D116" s="84" t="s">
        <v>60</v>
      </c>
      <c r="E116" s="42"/>
      <c r="F116" s="69">
        <v>14</v>
      </c>
      <c r="G116" s="137"/>
      <c r="H116" s="69"/>
      <c r="I116" s="69"/>
      <c r="J116" s="69"/>
      <c r="K116" s="69"/>
      <c r="L116" s="66"/>
      <c r="M116" s="66"/>
      <c r="N116" s="66"/>
      <c r="O116" s="66"/>
      <c r="P116" s="66"/>
      <c r="Q116" s="67">
        <f t="shared" si="8"/>
        <v>14</v>
      </c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4"/>
    </row>
    <row r="117" spans="1:49" ht="12.75">
      <c r="A117" s="35">
        <v>15</v>
      </c>
      <c r="B117" s="135" t="s">
        <v>175</v>
      </c>
      <c r="C117" s="83" t="s">
        <v>176</v>
      </c>
      <c r="D117" s="42"/>
      <c r="E117" s="133" t="s">
        <v>177</v>
      </c>
      <c r="F117" s="114">
        <v>12</v>
      </c>
      <c r="G117" s="138"/>
      <c r="H117" s="114"/>
      <c r="I117" s="114"/>
      <c r="J117" s="114"/>
      <c r="K117" s="114"/>
      <c r="L117" s="80"/>
      <c r="M117" s="80"/>
      <c r="N117" s="80"/>
      <c r="O117" s="80"/>
      <c r="P117" s="80"/>
      <c r="Q117" s="67">
        <f t="shared" si="8"/>
        <v>12</v>
      </c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4"/>
    </row>
    <row r="118" spans="1:49" ht="12.75">
      <c r="A118" s="35">
        <v>1</v>
      </c>
      <c r="B118" s="135" t="s">
        <v>178</v>
      </c>
      <c r="C118" s="83" t="s">
        <v>143</v>
      </c>
      <c r="D118" s="84"/>
      <c r="E118" s="139" t="s">
        <v>179</v>
      </c>
      <c r="F118" s="69">
        <v>10</v>
      </c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7">
        <f t="shared" si="8"/>
        <v>10</v>
      </c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4"/>
    </row>
    <row r="119" spans="1:49" ht="12.75">
      <c r="A119" s="35">
        <v>17</v>
      </c>
      <c r="B119" s="135" t="s">
        <v>180</v>
      </c>
      <c r="C119" s="83" t="s">
        <v>181</v>
      </c>
      <c r="D119" s="54" t="s">
        <v>54</v>
      </c>
      <c r="E119" s="140"/>
      <c r="F119" s="69">
        <v>6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7">
        <f t="shared" si="8"/>
        <v>6</v>
      </c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4"/>
    </row>
    <row r="120" spans="1:49" ht="12.75">
      <c r="A120" s="35">
        <v>18</v>
      </c>
      <c r="B120" s="135" t="s">
        <v>182</v>
      </c>
      <c r="C120" s="83" t="s">
        <v>143</v>
      </c>
      <c r="D120" s="54" t="s">
        <v>60</v>
      </c>
      <c r="E120" s="140"/>
      <c r="F120" s="69">
        <v>4</v>
      </c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7">
        <f t="shared" si="8"/>
        <v>4</v>
      </c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4"/>
    </row>
    <row r="121" spans="1:49" ht="12.75">
      <c r="A121" s="23"/>
      <c r="B121" s="43"/>
      <c r="C121" s="108"/>
      <c r="D121" s="109"/>
      <c r="E121" s="109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4"/>
    </row>
    <row r="122" spans="1:49" ht="12.75">
      <c r="A122" s="15" t="s">
        <v>3</v>
      </c>
      <c r="B122" s="16" t="s">
        <v>183</v>
      </c>
      <c r="C122" s="48" t="s">
        <v>5</v>
      </c>
      <c r="D122" s="18" t="s">
        <v>6</v>
      </c>
      <c r="E122" s="19" t="s">
        <v>7</v>
      </c>
      <c r="F122" s="59" t="s">
        <v>8</v>
      </c>
      <c r="G122" s="59" t="s">
        <v>9</v>
      </c>
      <c r="H122" s="59" t="s">
        <v>10</v>
      </c>
      <c r="I122" s="59" t="s">
        <v>11</v>
      </c>
      <c r="J122" s="59" t="s">
        <v>12</v>
      </c>
      <c r="K122" s="60" t="s">
        <v>13</v>
      </c>
      <c r="L122" s="60" t="s">
        <v>14</v>
      </c>
      <c r="M122" s="60" t="s">
        <v>15</v>
      </c>
      <c r="N122" s="60" t="s">
        <v>16</v>
      </c>
      <c r="O122" s="60" t="s">
        <v>17</v>
      </c>
      <c r="P122" s="60" t="s">
        <v>18</v>
      </c>
      <c r="Q122" s="61" t="s">
        <v>19</v>
      </c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4"/>
    </row>
    <row r="123" spans="1:49" ht="12.75">
      <c r="A123" s="62">
        <v>1</v>
      </c>
      <c r="B123" s="90" t="s">
        <v>184</v>
      </c>
      <c r="C123" s="117">
        <v>1983</v>
      </c>
      <c r="D123" s="94" t="s">
        <v>30</v>
      </c>
      <c r="E123" s="96"/>
      <c r="F123" s="66">
        <v>34</v>
      </c>
      <c r="G123" s="66">
        <v>34</v>
      </c>
      <c r="H123" s="66">
        <v>40</v>
      </c>
      <c r="I123" s="66"/>
      <c r="J123" s="66"/>
      <c r="K123" s="66"/>
      <c r="L123" s="66"/>
      <c r="M123" s="66"/>
      <c r="N123" s="66"/>
      <c r="O123" s="66"/>
      <c r="P123" s="66"/>
      <c r="Q123" s="67">
        <f>SUM(F123:P123)</f>
        <v>108</v>
      </c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4"/>
    </row>
    <row r="124" spans="1:49" ht="12.75">
      <c r="A124" s="141">
        <v>2</v>
      </c>
      <c r="B124" s="36" t="s">
        <v>185</v>
      </c>
      <c r="C124" s="37">
        <v>1982</v>
      </c>
      <c r="D124" s="84" t="s">
        <v>21</v>
      </c>
      <c r="E124" s="142"/>
      <c r="F124" s="66">
        <v>40</v>
      </c>
      <c r="G124" s="66">
        <v>40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67">
        <f>SUM(F124:P124)</f>
        <v>80</v>
      </c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4"/>
    </row>
    <row r="125" spans="1:49" ht="12.75">
      <c r="A125" s="141">
        <v>3</v>
      </c>
      <c r="B125" s="36" t="s">
        <v>186</v>
      </c>
      <c r="C125" s="37">
        <v>1981</v>
      </c>
      <c r="D125" s="84"/>
      <c r="E125" s="142"/>
      <c r="F125" s="69">
        <v>30</v>
      </c>
      <c r="G125" s="66">
        <v>30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67">
        <f>SUM(F125:P125)</f>
        <v>60</v>
      </c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4"/>
    </row>
    <row r="126" spans="1:49" ht="12.75">
      <c r="A126" s="62">
        <v>4</v>
      </c>
      <c r="B126" s="36" t="s">
        <v>187</v>
      </c>
      <c r="C126" s="37">
        <v>1978</v>
      </c>
      <c r="D126" s="84" t="s">
        <v>23</v>
      </c>
      <c r="E126" s="96"/>
      <c r="F126" s="69"/>
      <c r="G126" s="66"/>
      <c r="H126" s="66">
        <v>34</v>
      </c>
      <c r="I126" s="66"/>
      <c r="J126" s="66"/>
      <c r="K126" s="66"/>
      <c r="L126" s="66"/>
      <c r="M126" s="66"/>
      <c r="N126" s="66"/>
      <c r="O126" s="66"/>
      <c r="P126" s="66"/>
      <c r="Q126" s="67">
        <f>SUM(F126:P126)</f>
        <v>34</v>
      </c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4"/>
    </row>
    <row r="127" spans="1:49" ht="12.75">
      <c r="A127" s="143"/>
      <c r="B127" s="144"/>
      <c r="C127" s="74"/>
      <c r="D127" s="145"/>
      <c r="E127" s="55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4"/>
    </row>
    <row r="128" spans="1:49" ht="12.75">
      <c r="A128" s="15" t="s">
        <v>3</v>
      </c>
      <c r="B128" s="16" t="s">
        <v>188</v>
      </c>
      <c r="C128" s="48" t="s">
        <v>5</v>
      </c>
      <c r="D128" s="18" t="s">
        <v>6</v>
      </c>
      <c r="E128" s="19" t="s">
        <v>7</v>
      </c>
      <c r="F128" s="20" t="s">
        <v>8</v>
      </c>
      <c r="G128" s="20" t="s">
        <v>9</v>
      </c>
      <c r="H128" s="20" t="s">
        <v>10</v>
      </c>
      <c r="I128" s="20" t="s">
        <v>11</v>
      </c>
      <c r="J128" s="20" t="s">
        <v>12</v>
      </c>
      <c r="K128" s="21" t="s">
        <v>13</v>
      </c>
      <c r="L128" s="21" t="s">
        <v>14</v>
      </c>
      <c r="M128" s="21" t="s">
        <v>15</v>
      </c>
      <c r="N128" s="21" t="s">
        <v>16</v>
      </c>
      <c r="O128" s="21" t="s">
        <v>17</v>
      </c>
      <c r="P128" s="21" t="s">
        <v>18</v>
      </c>
      <c r="Q128" s="22" t="s">
        <v>19</v>
      </c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4"/>
    </row>
    <row r="129" spans="1:49" ht="12.75">
      <c r="A129" s="62">
        <v>1</v>
      </c>
      <c r="B129" s="25" t="s">
        <v>189</v>
      </c>
      <c r="C129" s="103" t="s">
        <v>190</v>
      </c>
      <c r="D129" s="104" t="s">
        <v>21</v>
      </c>
      <c r="E129" s="79"/>
      <c r="F129" s="66">
        <v>40</v>
      </c>
      <c r="G129" s="53">
        <v>40</v>
      </c>
      <c r="H129" s="53">
        <v>30</v>
      </c>
      <c r="I129" s="53"/>
      <c r="J129" s="53"/>
      <c r="K129" s="53"/>
      <c r="L129" s="53"/>
      <c r="M129" s="53"/>
      <c r="N129" s="53"/>
      <c r="O129" s="53"/>
      <c r="P129" s="53"/>
      <c r="Q129" s="30">
        <f aca="true" t="shared" si="9" ref="Q129:Q138">SUM(F129:P129)</f>
        <v>110</v>
      </c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4"/>
    </row>
    <row r="130" spans="1:49" ht="12.75">
      <c r="A130" s="35">
        <v>2</v>
      </c>
      <c r="B130" s="36" t="s">
        <v>191</v>
      </c>
      <c r="C130" s="83" t="s">
        <v>192</v>
      </c>
      <c r="D130" s="84"/>
      <c r="E130" s="42"/>
      <c r="F130" s="69">
        <v>34</v>
      </c>
      <c r="G130" s="39">
        <v>34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0">
        <f t="shared" si="9"/>
        <v>68</v>
      </c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4"/>
    </row>
    <row r="131" spans="1:49" ht="12.75">
      <c r="A131" s="35">
        <v>3</v>
      </c>
      <c r="B131" s="36" t="s">
        <v>193</v>
      </c>
      <c r="C131" s="83" t="s">
        <v>194</v>
      </c>
      <c r="D131" s="98"/>
      <c r="E131" s="42"/>
      <c r="F131" s="69"/>
      <c r="G131" s="39">
        <v>30</v>
      </c>
      <c r="H131" s="39">
        <v>26</v>
      </c>
      <c r="I131" s="39"/>
      <c r="J131" s="39"/>
      <c r="K131" s="39"/>
      <c r="L131" s="39"/>
      <c r="M131" s="39"/>
      <c r="N131" s="39"/>
      <c r="O131" s="39"/>
      <c r="P131" s="39"/>
      <c r="Q131" s="30">
        <f t="shared" si="9"/>
        <v>56</v>
      </c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4"/>
    </row>
    <row r="132" spans="1:49" ht="12.75">
      <c r="A132" s="35">
        <v>4</v>
      </c>
      <c r="B132" s="36" t="s">
        <v>195</v>
      </c>
      <c r="C132" s="83" t="s">
        <v>196</v>
      </c>
      <c r="D132" s="84"/>
      <c r="E132" s="42"/>
      <c r="F132" s="69"/>
      <c r="G132" s="39"/>
      <c r="H132" s="39">
        <v>40</v>
      </c>
      <c r="I132" s="39"/>
      <c r="J132" s="39"/>
      <c r="K132" s="39"/>
      <c r="L132" s="39"/>
      <c r="M132" s="39"/>
      <c r="N132" s="39"/>
      <c r="O132" s="39"/>
      <c r="P132" s="39"/>
      <c r="Q132" s="30">
        <f t="shared" si="9"/>
        <v>40</v>
      </c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4"/>
    </row>
    <row r="133" spans="1:49" ht="12.75">
      <c r="A133" s="35">
        <v>5</v>
      </c>
      <c r="B133" s="36" t="s">
        <v>197</v>
      </c>
      <c r="C133" s="83" t="s">
        <v>196</v>
      </c>
      <c r="D133" s="84" t="s">
        <v>23</v>
      </c>
      <c r="E133" s="42"/>
      <c r="F133" s="69"/>
      <c r="G133" s="39"/>
      <c r="H133" s="39">
        <v>34</v>
      </c>
      <c r="I133" s="39"/>
      <c r="J133" s="39"/>
      <c r="K133" s="39"/>
      <c r="L133" s="39"/>
      <c r="M133" s="39"/>
      <c r="N133" s="39"/>
      <c r="O133" s="39"/>
      <c r="P133" s="39"/>
      <c r="Q133" s="30">
        <f t="shared" si="9"/>
        <v>34</v>
      </c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4"/>
    </row>
    <row r="134" spans="1:49" ht="12.75">
      <c r="A134" s="35">
        <v>6</v>
      </c>
      <c r="B134" s="36" t="s">
        <v>198</v>
      </c>
      <c r="C134" s="83" t="s">
        <v>199</v>
      </c>
      <c r="D134" s="84" t="s">
        <v>23</v>
      </c>
      <c r="E134" s="42"/>
      <c r="F134" s="69">
        <v>30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0">
        <f t="shared" si="9"/>
        <v>30</v>
      </c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4"/>
    </row>
    <row r="135" spans="1:49" ht="12.75">
      <c r="A135" s="35">
        <v>7</v>
      </c>
      <c r="B135" s="36" t="s">
        <v>200</v>
      </c>
      <c r="C135" s="83" t="s">
        <v>201</v>
      </c>
      <c r="D135" s="84"/>
      <c r="E135" s="42"/>
      <c r="F135" s="69"/>
      <c r="G135" s="39"/>
      <c r="H135" s="39">
        <v>28</v>
      </c>
      <c r="I135" s="39"/>
      <c r="J135" s="39"/>
      <c r="K135" s="39"/>
      <c r="L135" s="39"/>
      <c r="M135" s="39"/>
      <c r="N135" s="39"/>
      <c r="O135" s="39"/>
      <c r="P135" s="39"/>
      <c r="Q135" s="30">
        <f t="shared" si="9"/>
        <v>28</v>
      </c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4"/>
    </row>
    <row r="136" spans="1:49" ht="12.75">
      <c r="A136" s="35">
        <v>7</v>
      </c>
      <c r="B136" s="131" t="s">
        <v>202</v>
      </c>
      <c r="C136" s="83" t="s">
        <v>196</v>
      </c>
      <c r="D136" s="42"/>
      <c r="E136" s="52" t="s">
        <v>27</v>
      </c>
      <c r="F136" s="39">
        <v>28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0">
        <f t="shared" si="9"/>
        <v>28</v>
      </c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4"/>
    </row>
    <row r="137" spans="1:49" ht="12.75">
      <c r="A137" s="35">
        <v>9</v>
      </c>
      <c r="B137" s="36" t="s">
        <v>203</v>
      </c>
      <c r="C137" s="83" t="s">
        <v>190</v>
      </c>
      <c r="D137" s="84" t="s">
        <v>60</v>
      </c>
      <c r="E137" s="42"/>
      <c r="F137" s="39">
        <v>26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0">
        <f t="shared" si="9"/>
        <v>26</v>
      </c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4"/>
    </row>
    <row r="138" spans="1:49" ht="12.75">
      <c r="A138" s="35">
        <v>10</v>
      </c>
      <c r="B138" s="36" t="s">
        <v>204</v>
      </c>
      <c r="C138" s="83" t="s">
        <v>199</v>
      </c>
      <c r="D138" s="84" t="s">
        <v>205</v>
      </c>
      <c r="E138" s="42"/>
      <c r="F138" s="69"/>
      <c r="G138" s="39"/>
      <c r="H138" s="39">
        <v>24</v>
      </c>
      <c r="I138" s="39"/>
      <c r="J138" s="39"/>
      <c r="K138" s="39"/>
      <c r="L138" s="39"/>
      <c r="M138" s="39"/>
      <c r="N138" s="39"/>
      <c r="O138" s="39"/>
      <c r="P138" s="39"/>
      <c r="Q138" s="30">
        <f t="shared" si="9"/>
        <v>24</v>
      </c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4"/>
    </row>
    <row r="139" spans="1:49" ht="12.75">
      <c r="A139" s="23"/>
      <c r="B139" s="146"/>
      <c r="C139" s="44"/>
      <c r="D139" s="45"/>
      <c r="E139" s="55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77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4"/>
    </row>
    <row r="140" spans="1:49" ht="12.75">
      <c r="A140" s="15" t="s">
        <v>3</v>
      </c>
      <c r="B140" s="16" t="s">
        <v>206</v>
      </c>
      <c r="C140" s="48" t="s">
        <v>5</v>
      </c>
      <c r="D140" s="18" t="s">
        <v>6</v>
      </c>
      <c r="E140" s="19" t="s">
        <v>7</v>
      </c>
      <c r="F140" s="59" t="s">
        <v>8</v>
      </c>
      <c r="G140" s="59" t="s">
        <v>9</v>
      </c>
      <c r="H140" s="59" t="s">
        <v>10</v>
      </c>
      <c r="I140" s="59" t="s">
        <v>11</v>
      </c>
      <c r="J140" s="59" t="s">
        <v>12</v>
      </c>
      <c r="K140" s="60" t="s">
        <v>13</v>
      </c>
      <c r="L140" s="60" t="s">
        <v>14</v>
      </c>
      <c r="M140" s="60" t="s">
        <v>15</v>
      </c>
      <c r="N140" s="60" t="s">
        <v>16</v>
      </c>
      <c r="O140" s="60" t="s">
        <v>17</v>
      </c>
      <c r="P140" s="60" t="s">
        <v>18</v>
      </c>
      <c r="Q140" s="61" t="s">
        <v>19</v>
      </c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4"/>
    </row>
    <row r="141" spans="1:49" ht="12.75">
      <c r="A141" s="89">
        <v>1</v>
      </c>
      <c r="B141" s="124" t="s">
        <v>207</v>
      </c>
      <c r="C141" s="148">
        <v>1974</v>
      </c>
      <c r="D141" s="149" t="s">
        <v>21</v>
      </c>
      <c r="E141" s="52" t="s">
        <v>117</v>
      </c>
      <c r="F141" s="66">
        <v>34</v>
      </c>
      <c r="G141" s="66">
        <v>34</v>
      </c>
      <c r="H141" s="66">
        <v>40</v>
      </c>
      <c r="I141" s="66"/>
      <c r="J141" s="66"/>
      <c r="K141" s="66"/>
      <c r="L141" s="66"/>
      <c r="M141" s="66"/>
      <c r="N141" s="66"/>
      <c r="O141" s="66"/>
      <c r="P141" s="66"/>
      <c r="Q141" s="67">
        <f aca="true" t="shared" si="10" ref="Q141:Q149">SUM(F141:P141)</f>
        <v>108</v>
      </c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4"/>
    </row>
    <row r="142" spans="1:49" ht="12.75">
      <c r="A142" s="150">
        <v>2</v>
      </c>
      <c r="B142" s="151" t="s">
        <v>208</v>
      </c>
      <c r="C142" s="111" t="s">
        <v>209</v>
      </c>
      <c r="D142" s="112" t="s">
        <v>23</v>
      </c>
      <c r="E142" s="79"/>
      <c r="F142" s="114">
        <v>40</v>
      </c>
      <c r="G142" s="114">
        <v>40</v>
      </c>
      <c r="H142" s="114"/>
      <c r="I142" s="114"/>
      <c r="J142" s="114"/>
      <c r="K142" s="114"/>
      <c r="L142" s="80"/>
      <c r="M142" s="80"/>
      <c r="N142" s="80"/>
      <c r="O142" s="80"/>
      <c r="P142" s="80"/>
      <c r="Q142" s="67">
        <f>SUM(F142:P142)</f>
        <v>80</v>
      </c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4"/>
    </row>
    <row r="143" spans="1:49" ht="12.75">
      <c r="A143" s="35">
        <v>3</v>
      </c>
      <c r="B143" s="36" t="s">
        <v>210</v>
      </c>
      <c r="C143" s="83" t="s">
        <v>211</v>
      </c>
      <c r="D143" s="84" t="s">
        <v>23</v>
      </c>
      <c r="E143" s="42"/>
      <c r="F143" s="69">
        <v>22</v>
      </c>
      <c r="G143" s="69">
        <v>24</v>
      </c>
      <c r="H143" s="69">
        <v>30</v>
      </c>
      <c r="I143" s="69"/>
      <c r="J143" s="69"/>
      <c r="K143" s="69"/>
      <c r="L143" s="69"/>
      <c r="M143" s="69"/>
      <c r="N143" s="69"/>
      <c r="O143" s="69"/>
      <c r="P143" s="69"/>
      <c r="Q143" s="67">
        <f t="shared" si="10"/>
        <v>76</v>
      </c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4"/>
    </row>
    <row r="144" spans="1:49" ht="12.75">
      <c r="A144" s="35">
        <v>4</v>
      </c>
      <c r="B144" s="36" t="s">
        <v>212</v>
      </c>
      <c r="C144" s="83" t="s">
        <v>213</v>
      </c>
      <c r="D144" s="98" t="s">
        <v>60</v>
      </c>
      <c r="E144" s="42"/>
      <c r="F144" s="69">
        <v>30</v>
      </c>
      <c r="G144" s="69">
        <v>28</v>
      </c>
      <c r="H144" s="69"/>
      <c r="I144" s="69"/>
      <c r="J144" s="69"/>
      <c r="K144" s="69"/>
      <c r="L144" s="69"/>
      <c r="M144" s="69"/>
      <c r="N144" s="69"/>
      <c r="O144" s="69"/>
      <c r="P144" s="69"/>
      <c r="Q144" s="67">
        <f t="shared" si="10"/>
        <v>58</v>
      </c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4"/>
    </row>
    <row r="145" spans="1:49" ht="12.75">
      <c r="A145" s="35">
        <v>4</v>
      </c>
      <c r="B145" s="36" t="s">
        <v>214</v>
      </c>
      <c r="C145" s="83" t="s">
        <v>213</v>
      </c>
      <c r="D145" s="98" t="s">
        <v>54</v>
      </c>
      <c r="E145" s="42"/>
      <c r="F145" s="69">
        <v>28</v>
      </c>
      <c r="G145" s="69">
        <v>30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7">
        <f t="shared" si="10"/>
        <v>58</v>
      </c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4"/>
    </row>
    <row r="146" spans="1:49" ht="12.75">
      <c r="A146" s="35">
        <v>6</v>
      </c>
      <c r="B146" s="36" t="s">
        <v>215</v>
      </c>
      <c r="C146" s="83" t="s">
        <v>216</v>
      </c>
      <c r="D146" s="98" t="s">
        <v>51</v>
      </c>
      <c r="E146" s="42" t="s">
        <v>48</v>
      </c>
      <c r="F146" s="69">
        <v>24</v>
      </c>
      <c r="G146" s="69">
        <v>26</v>
      </c>
      <c r="H146" s="69"/>
      <c r="I146" s="69"/>
      <c r="J146" s="69"/>
      <c r="K146" s="69"/>
      <c r="L146" s="69"/>
      <c r="M146" s="69"/>
      <c r="N146" s="69"/>
      <c r="O146" s="69"/>
      <c r="P146" s="69"/>
      <c r="Q146" s="67">
        <f t="shared" si="10"/>
        <v>50</v>
      </c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4"/>
    </row>
    <row r="147" spans="1:49" ht="12.75">
      <c r="A147" s="35">
        <v>7</v>
      </c>
      <c r="B147" s="36" t="s">
        <v>217</v>
      </c>
      <c r="C147" s="37">
        <v>1974</v>
      </c>
      <c r="D147" s="84" t="s">
        <v>23</v>
      </c>
      <c r="E147" s="42"/>
      <c r="F147" s="69"/>
      <c r="G147" s="69"/>
      <c r="H147" s="69">
        <v>34</v>
      </c>
      <c r="I147" s="69"/>
      <c r="J147" s="69"/>
      <c r="K147" s="69"/>
      <c r="L147" s="69"/>
      <c r="M147" s="69"/>
      <c r="N147" s="69"/>
      <c r="O147" s="69"/>
      <c r="P147" s="69"/>
      <c r="Q147" s="67">
        <f t="shared" si="10"/>
        <v>34</v>
      </c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4"/>
    </row>
    <row r="148" spans="1:49" ht="12.75">
      <c r="A148" s="35">
        <v>8</v>
      </c>
      <c r="B148" s="36" t="s">
        <v>218</v>
      </c>
      <c r="C148" s="83" t="s">
        <v>219</v>
      </c>
      <c r="D148" s="84" t="s">
        <v>21</v>
      </c>
      <c r="E148" s="42"/>
      <c r="F148" s="69"/>
      <c r="G148" s="69"/>
      <c r="H148" s="69">
        <v>28</v>
      </c>
      <c r="I148" s="69"/>
      <c r="J148" s="69"/>
      <c r="K148" s="69"/>
      <c r="L148" s="69"/>
      <c r="M148" s="69"/>
      <c r="N148" s="69"/>
      <c r="O148" s="69"/>
      <c r="P148" s="69"/>
      <c r="Q148" s="67">
        <f t="shared" si="10"/>
        <v>28</v>
      </c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4"/>
    </row>
    <row r="149" spans="1:49" ht="12.75">
      <c r="A149" s="35">
        <v>9</v>
      </c>
      <c r="B149" s="36" t="s">
        <v>220</v>
      </c>
      <c r="C149" s="83" t="s">
        <v>219</v>
      </c>
      <c r="D149" s="98" t="s">
        <v>168</v>
      </c>
      <c r="E149" s="42"/>
      <c r="F149" s="69">
        <v>26</v>
      </c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7">
        <f t="shared" si="10"/>
        <v>26</v>
      </c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4"/>
    </row>
    <row r="150" spans="1:49" ht="12.75">
      <c r="A150" s="23"/>
      <c r="B150" s="146"/>
      <c r="C150" s="44"/>
      <c r="D150" s="109"/>
      <c r="E150" s="55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77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4"/>
    </row>
    <row r="151" spans="1:49" ht="12.75">
      <c r="A151" s="15" t="s">
        <v>3</v>
      </c>
      <c r="B151" s="16" t="s">
        <v>221</v>
      </c>
      <c r="C151" s="48" t="s">
        <v>5</v>
      </c>
      <c r="D151" s="18" t="s">
        <v>6</v>
      </c>
      <c r="E151" s="19" t="s">
        <v>7</v>
      </c>
      <c r="F151" s="59" t="s">
        <v>8</v>
      </c>
      <c r="G151" s="59" t="s">
        <v>9</v>
      </c>
      <c r="H151" s="59" t="s">
        <v>10</v>
      </c>
      <c r="I151" s="59" t="s">
        <v>11</v>
      </c>
      <c r="J151" s="59" t="s">
        <v>12</v>
      </c>
      <c r="K151" s="60" t="s">
        <v>13</v>
      </c>
      <c r="L151" s="60" t="s">
        <v>14</v>
      </c>
      <c r="M151" s="60" t="s">
        <v>15</v>
      </c>
      <c r="N151" s="60" t="s">
        <v>16</v>
      </c>
      <c r="O151" s="60" t="s">
        <v>17</v>
      </c>
      <c r="P151" s="60" t="s">
        <v>18</v>
      </c>
      <c r="Q151" s="61" t="s">
        <v>19</v>
      </c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1:49" ht="12.75">
      <c r="A152" s="89">
        <v>1</v>
      </c>
      <c r="B152" s="124" t="s">
        <v>222</v>
      </c>
      <c r="C152" s="152" t="s">
        <v>223</v>
      </c>
      <c r="D152" s="149" t="s">
        <v>224</v>
      </c>
      <c r="E152" s="52"/>
      <c r="F152" s="80">
        <v>34</v>
      </c>
      <c r="G152" s="80">
        <v>28</v>
      </c>
      <c r="H152" s="80">
        <v>30</v>
      </c>
      <c r="I152" s="80"/>
      <c r="J152" s="80"/>
      <c r="K152" s="80"/>
      <c r="L152" s="80"/>
      <c r="M152" s="80"/>
      <c r="N152" s="80"/>
      <c r="O152" s="80"/>
      <c r="P152" s="80"/>
      <c r="Q152" s="81">
        <f aca="true" t="shared" si="11" ref="Q152:Q164">SUM(F152:P152)</f>
        <v>92</v>
      </c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1:49" ht="12.75">
      <c r="A153" s="35">
        <v>2</v>
      </c>
      <c r="B153" s="124" t="s">
        <v>225</v>
      </c>
      <c r="C153" s="152" t="s">
        <v>226</v>
      </c>
      <c r="D153" s="149" t="s">
        <v>60</v>
      </c>
      <c r="E153" s="153" t="s">
        <v>27</v>
      </c>
      <c r="F153" s="69">
        <v>28</v>
      </c>
      <c r="G153" s="69">
        <v>28</v>
      </c>
      <c r="H153" s="69">
        <v>34</v>
      </c>
      <c r="I153" s="69"/>
      <c r="J153" s="69"/>
      <c r="K153" s="69"/>
      <c r="L153" s="69"/>
      <c r="M153" s="69"/>
      <c r="N153" s="69"/>
      <c r="O153" s="69"/>
      <c r="P153" s="69"/>
      <c r="Q153" s="82">
        <f t="shared" si="11"/>
        <v>90</v>
      </c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1:49" ht="12.75">
      <c r="A154" s="35">
        <v>3</v>
      </c>
      <c r="B154" s="124" t="s">
        <v>227</v>
      </c>
      <c r="C154" s="152" t="s">
        <v>219</v>
      </c>
      <c r="D154" s="149"/>
      <c r="E154" s="153" t="s">
        <v>228</v>
      </c>
      <c r="F154" s="69">
        <v>40</v>
      </c>
      <c r="G154" s="69">
        <v>40</v>
      </c>
      <c r="H154" s="69"/>
      <c r="I154" s="69"/>
      <c r="J154" s="69"/>
      <c r="K154" s="69"/>
      <c r="L154" s="69"/>
      <c r="M154" s="69"/>
      <c r="N154" s="69"/>
      <c r="O154" s="69"/>
      <c r="P154" s="69"/>
      <c r="Q154" s="82">
        <f>SUM(F154:P154)</f>
        <v>80</v>
      </c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1:49" ht="12.75">
      <c r="A155" s="35">
        <v>4</v>
      </c>
      <c r="B155" s="135" t="s">
        <v>229</v>
      </c>
      <c r="C155" s="37">
        <v>1968</v>
      </c>
      <c r="D155" s="98" t="s">
        <v>23</v>
      </c>
      <c r="E155" s="153"/>
      <c r="F155" s="69">
        <v>26</v>
      </c>
      <c r="G155" s="69">
        <v>26</v>
      </c>
      <c r="H155" s="69">
        <v>22</v>
      </c>
      <c r="I155" s="69"/>
      <c r="J155" s="69"/>
      <c r="K155" s="69"/>
      <c r="L155" s="69"/>
      <c r="M155" s="69"/>
      <c r="N155" s="69"/>
      <c r="O155" s="69"/>
      <c r="P155" s="69"/>
      <c r="Q155" s="82">
        <f t="shared" si="11"/>
        <v>74</v>
      </c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4"/>
    </row>
    <row r="156" spans="1:49" ht="12.75">
      <c r="A156" s="35">
        <v>5</v>
      </c>
      <c r="B156" s="135" t="s">
        <v>230</v>
      </c>
      <c r="C156" s="83" t="s">
        <v>211</v>
      </c>
      <c r="D156" s="98" t="s">
        <v>231</v>
      </c>
      <c r="E156" s="153"/>
      <c r="F156" s="69"/>
      <c r="G156" s="69">
        <v>34</v>
      </c>
      <c r="H156" s="69">
        <v>28</v>
      </c>
      <c r="I156" s="69"/>
      <c r="J156" s="69"/>
      <c r="K156" s="69"/>
      <c r="L156" s="69"/>
      <c r="M156" s="69"/>
      <c r="N156" s="69"/>
      <c r="O156" s="69"/>
      <c r="P156" s="69"/>
      <c r="Q156" s="82">
        <f t="shared" si="11"/>
        <v>62</v>
      </c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4"/>
    </row>
    <row r="157" spans="1:49" ht="12.75">
      <c r="A157" s="35">
        <v>6</v>
      </c>
      <c r="B157" s="90" t="s">
        <v>232</v>
      </c>
      <c r="C157" s="117" t="s">
        <v>211</v>
      </c>
      <c r="D157" s="94" t="s">
        <v>60</v>
      </c>
      <c r="E157" s="153"/>
      <c r="F157" s="69">
        <v>30</v>
      </c>
      <c r="G157" s="69">
        <v>30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82">
        <f t="shared" si="11"/>
        <v>60</v>
      </c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4"/>
    </row>
    <row r="158" spans="1:49" ht="12.75">
      <c r="A158" s="35">
        <v>7</v>
      </c>
      <c r="B158" s="36" t="s">
        <v>233</v>
      </c>
      <c r="C158" s="83">
        <v>1971</v>
      </c>
      <c r="D158" s="131" t="s">
        <v>51</v>
      </c>
      <c r="E158" s="142" t="s">
        <v>48</v>
      </c>
      <c r="F158" s="69">
        <v>22</v>
      </c>
      <c r="G158" s="69">
        <v>24</v>
      </c>
      <c r="H158" s="69"/>
      <c r="I158" s="69"/>
      <c r="J158" s="69"/>
      <c r="K158" s="69"/>
      <c r="L158" s="69"/>
      <c r="M158" s="69"/>
      <c r="N158" s="69"/>
      <c r="O158" s="69"/>
      <c r="P158" s="69"/>
      <c r="Q158" s="82">
        <f t="shared" si="11"/>
        <v>46</v>
      </c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4"/>
    </row>
    <row r="159" spans="1:49" ht="12.75">
      <c r="A159" s="35">
        <v>8</v>
      </c>
      <c r="B159" s="36" t="s">
        <v>234</v>
      </c>
      <c r="C159" s="83" t="s">
        <v>235</v>
      </c>
      <c r="D159" s="98"/>
      <c r="E159" s="154" t="s">
        <v>236</v>
      </c>
      <c r="F159" s="69">
        <v>24</v>
      </c>
      <c r="G159" s="69"/>
      <c r="H159" s="69">
        <v>20</v>
      </c>
      <c r="I159" s="69"/>
      <c r="J159" s="69"/>
      <c r="K159" s="69"/>
      <c r="L159" s="69"/>
      <c r="M159" s="69"/>
      <c r="N159" s="69"/>
      <c r="O159" s="69"/>
      <c r="P159" s="69"/>
      <c r="Q159" s="82">
        <f t="shared" si="11"/>
        <v>44</v>
      </c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4"/>
    </row>
    <row r="160" spans="1:49" ht="12.75">
      <c r="A160" s="35">
        <v>9</v>
      </c>
      <c r="B160" s="36" t="s">
        <v>237</v>
      </c>
      <c r="C160" s="83" t="s">
        <v>238</v>
      </c>
      <c r="D160" s="84" t="s">
        <v>60</v>
      </c>
      <c r="E160" s="142"/>
      <c r="F160" s="69"/>
      <c r="G160" s="69"/>
      <c r="H160" s="69">
        <v>40</v>
      </c>
      <c r="I160" s="69"/>
      <c r="J160" s="69"/>
      <c r="K160" s="69"/>
      <c r="L160" s="69"/>
      <c r="M160" s="69"/>
      <c r="N160" s="69"/>
      <c r="O160" s="69"/>
      <c r="P160" s="69"/>
      <c r="Q160" s="82">
        <f t="shared" si="11"/>
        <v>40</v>
      </c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4"/>
    </row>
    <row r="161" spans="1:49" ht="12.75">
      <c r="A161" s="35">
        <v>10</v>
      </c>
      <c r="B161" s="135" t="s">
        <v>239</v>
      </c>
      <c r="C161" s="83" t="s">
        <v>240</v>
      </c>
      <c r="D161" s="131" t="s">
        <v>23</v>
      </c>
      <c r="E161" s="142"/>
      <c r="F161" s="69"/>
      <c r="G161" s="69"/>
      <c r="H161" s="69">
        <v>26</v>
      </c>
      <c r="I161" s="69"/>
      <c r="J161" s="69"/>
      <c r="K161" s="69"/>
      <c r="L161" s="69"/>
      <c r="M161" s="69"/>
      <c r="N161" s="69"/>
      <c r="O161" s="69"/>
      <c r="P161" s="69"/>
      <c r="Q161" s="82">
        <f t="shared" si="11"/>
        <v>26</v>
      </c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4"/>
    </row>
    <row r="162" spans="1:49" ht="12.75">
      <c r="A162" s="35">
        <v>11</v>
      </c>
      <c r="B162" s="36" t="s">
        <v>241</v>
      </c>
      <c r="C162" s="83" t="s">
        <v>235</v>
      </c>
      <c r="D162" s="84"/>
      <c r="E162" s="142"/>
      <c r="F162" s="69"/>
      <c r="G162" s="69"/>
      <c r="H162" s="69">
        <v>24</v>
      </c>
      <c r="I162" s="69"/>
      <c r="J162" s="69"/>
      <c r="K162" s="69"/>
      <c r="L162" s="69"/>
      <c r="M162" s="69"/>
      <c r="N162" s="69"/>
      <c r="O162" s="69"/>
      <c r="P162" s="69"/>
      <c r="Q162" s="82">
        <f t="shared" si="11"/>
        <v>24</v>
      </c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4"/>
    </row>
    <row r="163" spans="1:49" ht="12.75">
      <c r="A163" s="35">
        <v>12</v>
      </c>
      <c r="B163" s="135" t="s">
        <v>242</v>
      </c>
      <c r="C163" s="83" t="s">
        <v>211</v>
      </c>
      <c r="D163" s="98" t="s">
        <v>66</v>
      </c>
      <c r="E163" s="154"/>
      <c r="F163" s="69"/>
      <c r="G163" s="69">
        <v>22</v>
      </c>
      <c r="H163" s="69"/>
      <c r="I163" s="69"/>
      <c r="J163" s="69"/>
      <c r="K163" s="69"/>
      <c r="L163" s="69"/>
      <c r="M163" s="69"/>
      <c r="N163" s="69"/>
      <c r="O163" s="69"/>
      <c r="P163" s="69"/>
      <c r="Q163" s="82">
        <f t="shared" si="11"/>
        <v>22</v>
      </c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4"/>
    </row>
    <row r="164" spans="1:49" ht="12.75">
      <c r="A164" s="35">
        <v>13</v>
      </c>
      <c r="B164" s="124" t="s">
        <v>243</v>
      </c>
      <c r="C164" s="155">
        <v>1972</v>
      </c>
      <c r="D164" s="142" t="s">
        <v>21</v>
      </c>
      <c r="E164" s="156"/>
      <c r="F164" s="69">
        <v>20</v>
      </c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82">
        <f t="shared" si="11"/>
        <v>20</v>
      </c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4"/>
    </row>
    <row r="165" spans="1:49" ht="12.75">
      <c r="A165" s="23"/>
      <c r="B165" s="43"/>
      <c r="C165" s="44"/>
      <c r="D165" s="45"/>
      <c r="E165" s="45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77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4"/>
    </row>
    <row r="166" spans="1:49" ht="12.75">
      <c r="A166" s="15" t="s">
        <v>3</v>
      </c>
      <c r="B166" s="16" t="s">
        <v>244</v>
      </c>
      <c r="C166" s="48" t="s">
        <v>5</v>
      </c>
      <c r="D166" s="18" t="s">
        <v>6</v>
      </c>
      <c r="E166" s="19" t="s">
        <v>7</v>
      </c>
      <c r="F166" s="20" t="s">
        <v>8</v>
      </c>
      <c r="G166" s="20" t="s">
        <v>9</v>
      </c>
      <c r="H166" s="20" t="s">
        <v>10</v>
      </c>
      <c r="I166" s="20" t="s">
        <v>11</v>
      </c>
      <c r="J166" s="20" t="s">
        <v>12</v>
      </c>
      <c r="K166" s="21" t="s">
        <v>13</v>
      </c>
      <c r="L166" s="21" t="s">
        <v>14</v>
      </c>
      <c r="M166" s="21" t="s">
        <v>15</v>
      </c>
      <c r="N166" s="21" t="s">
        <v>16</v>
      </c>
      <c r="O166" s="21" t="s">
        <v>17</v>
      </c>
      <c r="P166" s="21" t="s">
        <v>18</v>
      </c>
      <c r="Q166" s="22" t="s">
        <v>19</v>
      </c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4"/>
    </row>
    <row r="167" spans="1:49" ht="12.75">
      <c r="A167" s="157">
        <v>1</v>
      </c>
      <c r="B167" s="158" t="s">
        <v>245</v>
      </c>
      <c r="C167" s="51">
        <v>1958</v>
      </c>
      <c r="D167" s="107"/>
      <c r="E167" s="159" t="s">
        <v>246</v>
      </c>
      <c r="F167" s="53"/>
      <c r="G167" s="53"/>
      <c r="H167" s="53">
        <v>40</v>
      </c>
      <c r="I167" s="53"/>
      <c r="J167" s="53"/>
      <c r="K167" s="53"/>
      <c r="L167" s="53"/>
      <c r="M167" s="53"/>
      <c r="N167" s="53"/>
      <c r="O167" s="53"/>
      <c r="P167" s="53"/>
      <c r="Q167" s="30">
        <f>SUM(F167:P167)</f>
        <v>40</v>
      </c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4"/>
    </row>
    <row r="168" spans="1:49" ht="12.75">
      <c r="A168" s="23"/>
      <c r="B168" s="43"/>
      <c r="C168" s="44"/>
      <c r="D168" s="45"/>
      <c r="E168" s="4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56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4"/>
    </row>
    <row r="169" spans="1:49" ht="12.75">
      <c r="A169" s="15" t="s">
        <v>3</v>
      </c>
      <c r="B169" s="16" t="s">
        <v>247</v>
      </c>
      <c r="C169" s="48" t="s">
        <v>5</v>
      </c>
      <c r="D169" s="18" t="s">
        <v>6</v>
      </c>
      <c r="E169" s="19" t="s">
        <v>7</v>
      </c>
      <c r="F169" s="59" t="s">
        <v>8</v>
      </c>
      <c r="G169" s="59" t="s">
        <v>9</v>
      </c>
      <c r="H169" s="59" t="s">
        <v>10</v>
      </c>
      <c r="I169" s="59" t="s">
        <v>11</v>
      </c>
      <c r="J169" s="59" t="s">
        <v>12</v>
      </c>
      <c r="K169" s="60" t="s">
        <v>13</v>
      </c>
      <c r="L169" s="60" t="s">
        <v>14</v>
      </c>
      <c r="M169" s="60" t="s">
        <v>15</v>
      </c>
      <c r="N169" s="60" t="s">
        <v>16</v>
      </c>
      <c r="O169" s="60" t="s">
        <v>17</v>
      </c>
      <c r="P169" s="60" t="s">
        <v>18</v>
      </c>
      <c r="Q169" s="61" t="s">
        <v>19</v>
      </c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4"/>
    </row>
    <row r="170" spans="1:49" ht="12.75">
      <c r="A170" s="62">
        <v>1</v>
      </c>
      <c r="B170" s="124" t="s">
        <v>248</v>
      </c>
      <c r="C170" s="152">
        <v>1959</v>
      </c>
      <c r="D170" s="154" t="s">
        <v>23</v>
      </c>
      <c r="E170" s="50" t="s">
        <v>249</v>
      </c>
      <c r="F170" s="66">
        <v>40</v>
      </c>
      <c r="G170" s="66">
        <v>40</v>
      </c>
      <c r="H170" s="66">
        <v>34</v>
      </c>
      <c r="I170" s="66"/>
      <c r="J170" s="66"/>
      <c r="K170" s="66"/>
      <c r="L170" s="66"/>
      <c r="M170" s="66"/>
      <c r="N170" s="66"/>
      <c r="O170" s="66"/>
      <c r="P170" s="66"/>
      <c r="Q170" s="67">
        <f aca="true" t="shared" si="12" ref="Q170:Q178">SUM(F170:P170)</f>
        <v>114</v>
      </c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4"/>
    </row>
    <row r="171" spans="1:49" ht="12.75">
      <c r="A171" s="62">
        <v>2</v>
      </c>
      <c r="B171" s="90" t="s">
        <v>250</v>
      </c>
      <c r="C171" s="117" t="s">
        <v>251</v>
      </c>
      <c r="D171" s="100" t="s">
        <v>23</v>
      </c>
      <c r="E171" s="65"/>
      <c r="F171" s="69">
        <v>30</v>
      </c>
      <c r="G171" s="69">
        <v>34</v>
      </c>
      <c r="H171" s="69">
        <v>30</v>
      </c>
      <c r="I171" s="69"/>
      <c r="J171" s="69"/>
      <c r="K171" s="69"/>
      <c r="L171" s="66"/>
      <c r="M171" s="66"/>
      <c r="N171" s="66"/>
      <c r="O171" s="66"/>
      <c r="P171" s="66"/>
      <c r="Q171" s="67">
        <f t="shared" si="12"/>
        <v>94</v>
      </c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4"/>
    </row>
    <row r="172" spans="1:49" ht="12.75">
      <c r="A172" s="62">
        <v>3</v>
      </c>
      <c r="B172" s="36" t="s">
        <v>252</v>
      </c>
      <c r="C172" s="83" t="s">
        <v>253</v>
      </c>
      <c r="D172" s="54" t="s">
        <v>23</v>
      </c>
      <c r="E172" s="54"/>
      <c r="F172" s="69">
        <v>28</v>
      </c>
      <c r="G172" s="69">
        <v>28</v>
      </c>
      <c r="H172" s="69">
        <v>28</v>
      </c>
      <c r="I172" s="69"/>
      <c r="J172" s="69"/>
      <c r="K172" s="69"/>
      <c r="L172" s="66"/>
      <c r="M172" s="66"/>
      <c r="N172" s="66"/>
      <c r="O172" s="66"/>
      <c r="P172" s="66"/>
      <c r="Q172" s="67">
        <f t="shared" si="12"/>
        <v>84</v>
      </c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4"/>
    </row>
    <row r="173" spans="1:49" ht="12.75">
      <c r="A173" s="150">
        <v>4</v>
      </c>
      <c r="B173" s="63" t="s">
        <v>254</v>
      </c>
      <c r="C173" s="160">
        <v>1955</v>
      </c>
      <c r="D173" s="125"/>
      <c r="E173" s="125"/>
      <c r="F173" s="114">
        <v>24</v>
      </c>
      <c r="G173" s="114">
        <v>24</v>
      </c>
      <c r="H173" s="114">
        <v>24</v>
      </c>
      <c r="I173" s="114"/>
      <c r="J173" s="114"/>
      <c r="K173" s="114"/>
      <c r="L173" s="80"/>
      <c r="M173" s="80"/>
      <c r="N173" s="80"/>
      <c r="O173" s="80"/>
      <c r="P173" s="80"/>
      <c r="Q173" s="67">
        <f t="shared" si="12"/>
        <v>72</v>
      </c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4"/>
    </row>
    <row r="174" spans="1:49" ht="12.75">
      <c r="A174" s="35">
        <v>5</v>
      </c>
      <c r="B174" s="36" t="s">
        <v>255</v>
      </c>
      <c r="C174" s="83" t="s">
        <v>256</v>
      </c>
      <c r="D174" s="130" t="s">
        <v>66</v>
      </c>
      <c r="E174" s="54"/>
      <c r="F174" s="69">
        <v>34</v>
      </c>
      <c r="G174" s="69">
        <v>30</v>
      </c>
      <c r="H174" s="69"/>
      <c r="I174" s="69"/>
      <c r="J174" s="69"/>
      <c r="K174" s="69"/>
      <c r="L174" s="69"/>
      <c r="M174" s="69"/>
      <c r="N174" s="69"/>
      <c r="O174" s="69"/>
      <c r="P174" s="69"/>
      <c r="Q174" s="67">
        <f t="shared" si="12"/>
        <v>64</v>
      </c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4"/>
    </row>
    <row r="175" spans="1:49" ht="12.75">
      <c r="A175" s="35">
        <v>6</v>
      </c>
      <c r="B175" s="36" t="s">
        <v>257</v>
      </c>
      <c r="C175" s="161">
        <v>22632</v>
      </c>
      <c r="D175" s="98" t="s">
        <v>60</v>
      </c>
      <c r="E175" s="42" t="s">
        <v>258</v>
      </c>
      <c r="F175" s="69">
        <v>26</v>
      </c>
      <c r="G175" s="69">
        <v>26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7">
        <f t="shared" si="12"/>
        <v>52</v>
      </c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4"/>
    </row>
    <row r="176" spans="1:49" ht="12.75">
      <c r="A176" s="35">
        <v>7</v>
      </c>
      <c r="B176" s="36" t="s">
        <v>259</v>
      </c>
      <c r="C176" s="37">
        <v>1961</v>
      </c>
      <c r="D176" s="38" t="s">
        <v>60</v>
      </c>
      <c r="E176" s="38" t="s">
        <v>228</v>
      </c>
      <c r="F176" s="69"/>
      <c r="G176" s="69"/>
      <c r="H176" s="69">
        <v>40</v>
      </c>
      <c r="I176" s="69"/>
      <c r="J176" s="69"/>
      <c r="K176" s="69"/>
      <c r="L176" s="69"/>
      <c r="M176" s="69"/>
      <c r="N176" s="69"/>
      <c r="O176" s="69"/>
      <c r="P176" s="69"/>
      <c r="Q176" s="67">
        <f t="shared" si="12"/>
        <v>40</v>
      </c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4"/>
    </row>
    <row r="177" spans="1:49" ht="12.75">
      <c r="A177" s="35">
        <v>8</v>
      </c>
      <c r="B177" s="36" t="s">
        <v>260</v>
      </c>
      <c r="C177" s="68">
        <v>1964</v>
      </c>
      <c r="D177" s="38" t="s">
        <v>261</v>
      </c>
      <c r="E177" s="38"/>
      <c r="F177" s="41"/>
      <c r="G177" s="41"/>
      <c r="H177" s="39">
        <v>26</v>
      </c>
      <c r="I177" s="69"/>
      <c r="J177" s="69"/>
      <c r="K177" s="69"/>
      <c r="L177" s="69"/>
      <c r="M177" s="69"/>
      <c r="N177" s="69"/>
      <c r="O177" s="69"/>
      <c r="P177" s="69"/>
      <c r="Q177" s="67">
        <f t="shared" si="12"/>
        <v>26</v>
      </c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4"/>
    </row>
    <row r="178" spans="1:49" ht="12.75">
      <c r="A178" s="35">
        <v>9</v>
      </c>
      <c r="B178" s="36" t="s">
        <v>262</v>
      </c>
      <c r="C178" s="37">
        <v>1964</v>
      </c>
      <c r="D178" s="38" t="s">
        <v>109</v>
      </c>
      <c r="E178" s="38"/>
      <c r="F178" s="69"/>
      <c r="G178" s="69"/>
      <c r="H178" s="69">
        <v>22</v>
      </c>
      <c r="I178" s="69"/>
      <c r="J178" s="69"/>
      <c r="K178" s="69"/>
      <c r="L178" s="69"/>
      <c r="M178" s="69"/>
      <c r="N178" s="69"/>
      <c r="O178" s="69"/>
      <c r="P178" s="69"/>
      <c r="Q178" s="67">
        <f t="shared" si="12"/>
        <v>22</v>
      </c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4"/>
    </row>
    <row r="179" spans="1:49" s="5" customFormat="1" ht="12.75">
      <c r="A179" s="23"/>
      <c r="B179" s="43"/>
      <c r="C179" s="108"/>
      <c r="D179" s="109"/>
      <c r="E179" s="55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4"/>
    </row>
    <row r="180" spans="1:49" ht="12.75">
      <c r="A180" s="15" t="s">
        <v>3</v>
      </c>
      <c r="B180" s="16" t="s">
        <v>263</v>
      </c>
      <c r="C180" s="48" t="s">
        <v>5</v>
      </c>
      <c r="D180" s="18" t="s">
        <v>6</v>
      </c>
      <c r="E180" s="19" t="s">
        <v>7</v>
      </c>
      <c r="F180" s="20" t="s">
        <v>8</v>
      </c>
      <c r="G180" s="20" t="s">
        <v>9</v>
      </c>
      <c r="H180" s="20" t="s">
        <v>10</v>
      </c>
      <c r="I180" s="20" t="s">
        <v>11</v>
      </c>
      <c r="J180" s="20" t="s">
        <v>12</v>
      </c>
      <c r="K180" s="21" t="s">
        <v>13</v>
      </c>
      <c r="L180" s="21" t="s">
        <v>14</v>
      </c>
      <c r="M180" s="21" t="s">
        <v>15</v>
      </c>
      <c r="N180" s="21" t="s">
        <v>16</v>
      </c>
      <c r="O180" s="21" t="s">
        <v>17</v>
      </c>
      <c r="P180" s="21" t="s">
        <v>18</v>
      </c>
      <c r="Q180" s="22" t="s">
        <v>19</v>
      </c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4"/>
    </row>
    <row r="181" spans="1:49" ht="12.75">
      <c r="A181" s="62">
        <v>1</v>
      </c>
      <c r="B181" s="158" t="s">
        <v>264</v>
      </c>
      <c r="C181" s="51">
        <v>1973</v>
      </c>
      <c r="D181" s="107" t="s">
        <v>265</v>
      </c>
      <c r="E181" s="162"/>
      <c r="F181" s="53"/>
      <c r="G181" s="53"/>
      <c r="H181" s="53">
        <v>40</v>
      </c>
      <c r="I181" s="53"/>
      <c r="J181" s="53"/>
      <c r="K181" s="53"/>
      <c r="L181" s="53"/>
      <c r="M181" s="53"/>
      <c r="N181" s="53"/>
      <c r="O181" s="53"/>
      <c r="P181" s="53"/>
      <c r="Q181" s="30">
        <f>SUM(F181:P181)</f>
        <v>40</v>
      </c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4"/>
    </row>
    <row r="182" spans="1:49" ht="12.75">
      <c r="A182" s="23"/>
      <c r="B182" s="43"/>
      <c r="C182" s="44"/>
      <c r="D182" s="45"/>
      <c r="E182" s="4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63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4"/>
    </row>
    <row r="183" spans="1:49" ht="12.75">
      <c r="A183" s="15" t="s">
        <v>3</v>
      </c>
      <c r="B183" s="16" t="s">
        <v>266</v>
      </c>
      <c r="C183" s="48" t="s">
        <v>5</v>
      </c>
      <c r="D183" s="18" t="s">
        <v>6</v>
      </c>
      <c r="E183" s="19" t="s">
        <v>7</v>
      </c>
      <c r="F183" s="20" t="s">
        <v>8</v>
      </c>
      <c r="G183" s="20" t="s">
        <v>9</v>
      </c>
      <c r="H183" s="20" t="s">
        <v>10</v>
      </c>
      <c r="I183" s="20" t="s">
        <v>11</v>
      </c>
      <c r="J183" s="20" t="s">
        <v>12</v>
      </c>
      <c r="K183" s="21" t="s">
        <v>13</v>
      </c>
      <c r="L183" s="21" t="s">
        <v>14</v>
      </c>
      <c r="M183" s="21" t="s">
        <v>15</v>
      </c>
      <c r="N183" s="21" t="s">
        <v>16</v>
      </c>
      <c r="O183" s="21" t="s">
        <v>17</v>
      </c>
      <c r="P183" s="21" t="s">
        <v>18</v>
      </c>
      <c r="Q183" s="22" t="s">
        <v>19</v>
      </c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4"/>
    </row>
    <row r="184" spans="1:49" ht="12.75">
      <c r="A184" s="62">
        <v>1</v>
      </c>
      <c r="B184" s="90" t="s">
        <v>267</v>
      </c>
      <c r="C184" s="164">
        <v>1952</v>
      </c>
      <c r="D184" s="94"/>
      <c r="E184" s="79"/>
      <c r="F184" s="66">
        <v>40</v>
      </c>
      <c r="G184" s="66">
        <v>40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67">
        <f>SUM(F184:P184)</f>
        <v>80</v>
      </c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4"/>
    </row>
    <row r="185" spans="1:49" ht="12.75">
      <c r="A185" s="62">
        <v>2</v>
      </c>
      <c r="B185" s="36" t="s">
        <v>268</v>
      </c>
      <c r="C185" s="37">
        <v>1950</v>
      </c>
      <c r="D185" s="84" t="s">
        <v>269</v>
      </c>
      <c r="E185" s="42"/>
      <c r="F185" s="69">
        <v>34</v>
      </c>
      <c r="G185" s="66">
        <v>30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67">
        <f aca="true" t="shared" si="13" ref="Q185:Q190">SUM(F185:P185)</f>
        <v>64</v>
      </c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4"/>
    </row>
    <row r="186" spans="1:49" ht="12.75">
      <c r="A186" s="62">
        <v>3</v>
      </c>
      <c r="B186" s="36" t="s">
        <v>270</v>
      </c>
      <c r="C186" s="37">
        <v>1954</v>
      </c>
      <c r="D186" s="84" t="s">
        <v>271</v>
      </c>
      <c r="E186" s="42"/>
      <c r="F186" s="69">
        <v>30</v>
      </c>
      <c r="G186" s="66">
        <v>28</v>
      </c>
      <c r="H186" s="66"/>
      <c r="I186" s="66"/>
      <c r="J186" s="66"/>
      <c r="K186" s="66"/>
      <c r="L186" s="66"/>
      <c r="M186" s="66"/>
      <c r="N186" s="66"/>
      <c r="O186" s="66"/>
      <c r="P186" s="66"/>
      <c r="Q186" s="67">
        <f t="shared" si="13"/>
        <v>58</v>
      </c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4"/>
    </row>
    <row r="187" spans="1:49" ht="12.75">
      <c r="A187" s="62">
        <v>4</v>
      </c>
      <c r="B187" s="36" t="s">
        <v>272</v>
      </c>
      <c r="C187" s="37">
        <v>1951</v>
      </c>
      <c r="D187" s="98"/>
      <c r="E187" s="38" t="s">
        <v>273</v>
      </c>
      <c r="F187" s="66">
        <v>22</v>
      </c>
      <c r="G187" s="66">
        <v>34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67">
        <f t="shared" si="13"/>
        <v>56</v>
      </c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4"/>
    </row>
    <row r="188" spans="1:49" ht="12.75">
      <c r="A188" s="62">
        <v>5</v>
      </c>
      <c r="B188" s="63" t="s">
        <v>274</v>
      </c>
      <c r="C188" s="165">
        <v>1947</v>
      </c>
      <c r="D188" s="112" t="s">
        <v>51</v>
      </c>
      <c r="E188" s="166"/>
      <c r="F188" s="80">
        <v>28</v>
      </c>
      <c r="G188" s="80">
        <v>24</v>
      </c>
      <c r="H188" s="80"/>
      <c r="I188" s="80"/>
      <c r="J188" s="80"/>
      <c r="K188" s="80"/>
      <c r="L188" s="80"/>
      <c r="M188" s="80"/>
      <c r="N188" s="80"/>
      <c r="O188" s="80"/>
      <c r="P188" s="80"/>
      <c r="Q188" s="67">
        <f t="shared" si="13"/>
        <v>52</v>
      </c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4"/>
    </row>
    <row r="189" spans="1:49" ht="12.75">
      <c r="A189" s="62">
        <v>5</v>
      </c>
      <c r="B189" s="36" t="s">
        <v>275</v>
      </c>
      <c r="C189" s="37">
        <v>1945</v>
      </c>
      <c r="D189" s="98" t="s">
        <v>51</v>
      </c>
      <c r="E189" s="42"/>
      <c r="F189" s="69">
        <v>26</v>
      </c>
      <c r="G189" s="69">
        <v>26</v>
      </c>
      <c r="H189" s="69"/>
      <c r="I189" s="69"/>
      <c r="J189" s="69"/>
      <c r="K189" s="69"/>
      <c r="L189" s="69"/>
      <c r="M189" s="69"/>
      <c r="N189" s="69"/>
      <c r="O189" s="69"/>
      <c r="P189" s="69"/>
      <c r="Q189" s="67">
        <f t="shared" si="13"/>
        <v>52</v>
      </c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4"/>
    </row>
    <row r="190" spans="1:49" ht="12.75">
      <c r="A190" s="62">
        <v>7</v>
      </c>
      <c r="B190" s="36" t="s">
        <v>276</v>
      </c>
      <c r="C190" s="37">
        <v>1946</v>
      </c>
      <c r="D190" s="84" t="s">
        <v>51</v>
      </c>
      <c r="E190" s="42"/>
      <c r="F190" s="69">
        <v>24</v>
      </c>
      <c r="G190" s="69">
        <v>22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7">
        <f t="shared" si="13"/>
        <v>46</v>
      </c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4"/>
    </row>
    <row r="191" spans="1:49" s="5" customFormat="1" ht="12.75">
      <c r="A191" s="23"/>
      <c r="B191" s="43"/>
      <c r="C191" s="108"/>
      <c r="D191" s="109"/>
      <c r="E191" s="55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4"/>
    </row>
    <row r="192" spans="1:49" ht="12.75">
      <c r="A192" s="15" t="s">
        <v>3</v>
      </c>
      <c r="B192" s="16" t="s">
        <v>277</v>
      </c>
      <c r="C192" s="48" t="s">
        <v>5</v>
      </c>
      <c r="D192" s="18" t="s">
        <v>6</v>
      </c>
      <c r="E192" s="19" t="s">
        <v>7</v>
      </c>
      <c r="F192" s="20" t="s">
        <v>8</v>
      </c>
      <c r="G192" s="20" t="s">
        <v>9</v>
      </c>
      <c r="H192" s="20" t="s">
        <v>10</v>
      </c>
      <c r="I192" s="20" t="s">
        <v>11</v>
      </c>
      <c r="J192" s="20" t="s">
        <v>12</v>
      </c>
      <c r="K192" s="21" t="s">
        <v>13</v>
      </c>
      <c r="L192" s="21" t="s">
        <v>14</v>
      </c>
      <c r="M192" s="21" t="s">
        <v>15</v>
      </c>
      <c r="N192" s="21" t="s">
        <v>16</v>
      </c>
      <c r="O192" s="21" t="s">
        <v>17</v>
      </c>
      <c r="P192" s="21" t="s">
        <v>18</v>
      </c>
      <c r="Q192" s="22" t="s">
        <v>19</v>
      </c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4"/>
    </row>
    <row r="193" spans="1:49" ht="12.75">
      <c r="A193" s="62">
        <v>1</v>
      </c>
      <c r="B193" s="50" t="s">
        <v>278</v>
      </c>
      <c r="C193" s="167">
        <v>14395</v>
      </c>
      <c r="D193" s="107" t="s">
        <v>279</v>
      </c>
      <c r="E193" s="52"/>
      <c r="F193" s="80">
        <v>40</v>
      </c>
      <c r="G193" s="80">
        <v>40</v>
      </c>
      <c r="H193" s="80"/>
      <c r="I193" s="80"/>
      <c r="J193" s="80"/>
      <c r="K193" s="80"/>
      <c r="L193" s="80"/>
      <c r="M193" s="80"/>
      <c r="N193" s="80"/>
      <c r="O193" s="80"/>
      <c r="P193" s="80"/>
      <c r="Q193" s="81">
        <f>SUM(F193:P193)</f>
        <v>80</v>
      </c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4"/>
    </row>
    <row r="194" spans="1:49" ht="12.75">
      <c r="A194" s="24">
        <v>2</v>
      </c>
      <c r="B194" s="36" t="s">
        <v>280</v>
      </c>
      <c r="C194" s="132">
        <v>13147</v>
      </c>
      <c r="D194" s="38" t="s">
        <v>78</v>
      </c>
      <c r="E194" s="139"/>
      <c r="F194" s="69">
        <v>34</v>
      </c>
      <c r="G194" s="69">
        <v>30</v>
      </c>
      <c r="H194" s="69"/>
      <c r="I194" s="69"/>
      <c r="J194" s="69"/>
      <c r="K194" s="69"/>
      <c r="L194" s="69"/>
      <c r="M194" s="69"/>
      <c r="N194" s="69"/>
      <c r="O194" s="69"/>
      <c r="P194" s="69"/>
      <c r="Q194" s="82">
        <f>SUM(F194:P194)</f>
        <v>64</v>
      </c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4"/>
    </row>
    <row r="195" spans="1:49" ht="12.75">
      <c r="A195" s="35">
        <v>2</v>
      </c>
      <c r="B195" s="36" t="s">
        <v>281</v>
      </c>
      <c r="C195" s="161">
        <v>1937</v>
      </c>
      <c r="D195" s="98"/>
      <c r="E195" s="139" t="s">
        <v>282</v>
      </c>
      <c r="F195" s="69">
        <v>30</v>
      </c>
      <c r="G195" s="69">
        <v>34</v>
      </c>
      <c r="H195" s="69"/>
      <c r="I195" s="69"/>
      <c r="J195" s="69"/>
      <c r="K195" s="69"/>
      <c r="L195" s="69"/>
      <c r="M195" s="69"/>
      <c r="N195" s="69"/>
      <c r="O195" s="69"/>
      <c r="P195" s="69"/>
      <c r="Q195" s="82">
        <f>SUM(F195:P195)</f>
        <v>64</v>
      </c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4"/>
    </row>
    <row r="196" spans="1:49" ht="12.75">
      <c r="A196" s="23"/>
      <c r="B196" s="43"/>
      <c r="C196" s="44"/>
      <c r="D196" s="45"/>
      <c r="E196" s="45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4"/>
    </row>
    <row r="197" spans="1:49" ht="12.75">
      <c r="A197" s="15" t="s">
        <v>3</v>
      </c>
      <c r="B197" s="16" t="s">
        <v>283</v>
      </c>
      <c r="C197" s="48" t="s">
        <v>5</v>
      </c>
      <c r="D197" s="18" t="s">
        <v>6</v>
      </c>
      <c r="E197" s="19" t="s">
        <v>7</v>
      </c>
      <c r="F197" s="20" t="s">
        <v>8</v>
      </c>
      <c r="G197" s="20" t="s">
        <v>9</v>
      </c>
      <c r="H197" s="20" t="s">
        <v>10</v>
      </c>
      <c r="I197" s="20" t="s">
        <v>11</v>
      </c>
      <c r="J197" s="20" t="s">
        <v>12</v>
      </c>
      <c r="K197" s="21" t="s">
        <v>13</v>
      </c>
      <c r="L197" s="21" t="s">
        <v>14</v>
      </c>
      <c r="M197" s="21" t="s">
        <v>15</v>
      </c>
      <c r="N197" s="21" t="s">
        <v>16</v>
      </c>
      <c r="O197" s="21" t="s">
        <v>17</v>
      </c>
      <c r="P197" s="21" t="s">
        <v>18</v>
      </c>
      <c r="Q197" s="22" t="s">
        <v>19</v>
      </c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4"/>
    </row>
    <row r="198" spans="1:49" ht="12.75">
      <c r="A198" s="168">
        <v>1</v>
      </c>
      <c r="B198" s="50" t="s">
        <v>284</v>
      </c>
      <c r="C198" s="97" t="s">
        <v>285</v>
      </c>
      <c r="D198" s="169" t="s">
        <v>23</v>
      </c>
      <c r="E198" s="50"/>
      <c r="F198" s="66">
        <v>40</v>
      </c>
      <c r="G198" s="66">
        <v>34</v>
      </c>
      <c r="H198" s="66"/>
      <c r="I198" s="66"/>
      <c r="J198" s="66"/>
      <c r="K198" s="66"/>
      <c r="L198" s="66"/>
      <c r="M198" s="66"/>
      <c r="N198" s="66"/>
      <c r="O198" s="66"/>
      <c r="P198" s="66"/>
      <c r="Q198" s="67">
        <f>SUM(F198:P198)</f>
        <v>74</v>
      </c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4"/>
    </row>
    <row r="199" spans="1:49" ht="12.75">
      <c r="A199" s="35">
        <v>2</v>
      </c>
      <c r="B199" s="36" t="s">
        <v>286</v>
      </c>
      <c r="C199" s="83" t="s">
        <v>287</v>
      </c>
      <c r="D199" s="130" t="s">
        <v>78</v>
      </c>
      <c r="E199" s="36"/>
      <c r="F199" s="69"/>
      <c r="G199" s="69">
        <v>40</v>
      </c>
      <c r="H199" s="69"/>
      <c r="I199" s="69"/>
      <c r="J199" s="69"/>
      <c r="K199" s="69"/>
      <c r="L199" s="69"/>
      <c r="M199" s="69"/>
      <c r="N199" s="69"/>
      <c r="O199" s="69"/>
      <c r="P199" s="69"/>
      <c r="Q199" s="67">
        <f>SUM(F199:P199)</f>
        <v>40</v>
      </c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4"/>
    </row>
    <row r="200" spans="2:49" ht="12.75">
      <c r="B200" s="33"/>
      <c r="C200" s="170"/>
      <c r="D200" s="5"/>
      <c r="F200" s="43"/>
      <c r="G200" s="171"/>
      <c r="H200" s="43"/>
      <c r="I200" s="43"/>
      <c r="J200" s="43"/>
      <c r="K200" s="43"/>
      <c r="L200" s="43"/>
      <c r="M200" s="43"/>
      <c r="N200" s="43"/>
      <c r="O200" s="43"/>
      <c r="P200" s="43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4"/>
    </row>
    <row r="201" spans="2:49" ht="12.75">
      <c r="B201" s="45" t="s">
        <v>288</v>
      </c>
      <c r="C201" s="44"/>
      <c r="D201" s="45"/>
      <c r="E201" s="45"/>
      <c r="F201" s="43"/>
      <c r="G201" s="171"/>
      <c r="H201" s="43"/>
      <c r="I201" s="43"/>
      <c r="J201" s="43"/>
      <c r="K201" s="43"/>
      <c r="L201" s="43"/>
      <c r="M201" s="43"/>
      <c r="N201" s="43"/>
      <c r="O201" s="43"/>
      <c r="P201" s="43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4"/>
    </row>
    <row r="202" spans="2:49" ht="12.75">
      <c r="B202" s="33" t="s">
        <v>289</v>
      </c>
      <c r="C202" s="44"/>
      <c r="D202" s="45"/>
      <c r="E202" s="45"/>
      <c r="F202" s="43"/>
      <c r="G202" s="171"/>
      <c r="H202" s="43"/>
      <c r="I202" s="43"/>
      <c r="J202" s="43"/>
      <c r="K202" s="43"/>
      <c r="L202" s="43"/>
      <c r="M202" s="43"/>
      <c r="N202" s="43"/>
      <c r="O202" s="43"/>
      <c r="P202" s="43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4"/>
    </row>
    <row r="203" spans="2:49" ht="12.75">
      <c r="B203" s="33" t="s">
        <v>290</v>
      </c>
      <c r="C203" s="44"/>
      <c r="D203" s="45"/>
      <c r="E203" s="45"/>
      <c r="F203" s="43"/>
      <c r="G203" s="171"/>
      <c r="H203" s="43"/>
      <c r="I203" s="43"/>
      <c r="J203" s="43"/>
      <c r="K203" s="43"/>
      <c r="L203" s="43"/>
      <c r="M203" s="43"/>
      <c r="N203" s="43"/>
      <c r="O203" s="43"/>
      <c r="P203" s="43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4"/>
    </row>
    <row r="204" spans="2:49" ht="12.75">
      <c r="B204" s="33" t="s">
        <v>291</v>
      </c>
      <c r="C204" s="44"/>
      <c r="D204" s="45"/>
      <c r="E204" s="45"/>
      <c r="F204" s="43"/>
      <c r="G204" s="171"/>
      <c r="H204" s="43"/>
      <c r="I204" s="43"/>
      <c r="J204" s="43"/>
      <c r="K204" s="43"/>
      <c r="L204" s="43"/>
      <c r="M204" s="43"/>
      <c r="N204" s="43"/>
      <c r="O204" s="43"/>
      <c r="P204" s="43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4"/>
    </row>
    <row r="205" spans="2:49" ht="12.75">
      <c r="B205" s="33" t="s">
        <v>292</v>
      </c>
      <c r="C205" s="44"/>
      <c r="D205" s="45"/>
      <c r="E205" s="45"/>
      <c r="F205" s="43"/>
      <c r="G205" s="171"/>
      <c r="H205" s="43"/>
      <c r="I205" s="43"/>
      <c r="J205" s="43"/>
      <c r="K205" s="43"/>
      <c r="L205" s="43"/>
      <c r="M205" s="43"/>
      <c r="N205" s="43"/>
      <c r="O205" s="43"/>
      <c r="P205" s="43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4"/>
    </row>
    <row r="206" spans="2:49" ht="12.75">
      <c r="B206" s="33" t="s">
        <v>293</v>
      </c>
      <c r="C206" s="44"/>
      <c r="D206" s="45"/>
      <c r="E206" s="45"/>
      <c r="F206" s="43"/>
      <c r="G206" s="171"/>
      <c r="H206" s="43"/>
      <c r="I206" s="43"/>
      <c r="J206" s="43"/>
      <c r="K206" s="43"/>
      <c r="L206" s="43"/>
      <c r="M206" s="43"/>
      <c r="N206" s="43"/>
      <c r="O206" s="43"/>
      <c r="P206" s="43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4"/>
    </row>
    <row r="207" spans="2:49" ht="12.75">
      <c r="B207" s="33" t="s">
        <v>294</v>
      </c>
      <c r="C207" s="170"/>
      <c r="D207" s="5"/>
      <c r="F207" s="43"/>
      <c r="G207" s="171"/>
      <c r="H207" s="43"/>
      <c r="I207" s="43"/>
      <c r="J207" s="43"/>
      <c r="K207" s="43"/>
      <c r="L207" s="43"/>
      <c r="M207" s="43"/>
      <c r="N207" s="43"/>
      <c r="O207" s="43"/>
      <c r="P207" s="43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4"/>
    </row>
    <row r="208" spans="2:49" ht="12.75">
      <c r="B208" s="33" t="s">
        <v>295</v>
      </c>
      <c r="C208" s="170"/>
      <c r="D208" s="5"/>
      <c r="F208" s="43"/>
      <c r="G208" s="171"/>
      <c r="H208" s="43"/>
      <c r="I208" s="43"/>
      <c r="J208" s="43"/>
      <c r="K208" s="43"/>
      <c r="L208" s="43"/>
      <c r="M208" s="43"/>
      <c r="N208" s="43"/>
      <c r="O208" s="43"/>
      <c r="P208" s="43"/>
      <c r="Q208" s="6"/>
      <c r="R208" s="33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4"/>
    </row>
    <row r="209" spans="2:49" ht="12.75">
      <c r="B209" s="33" t="s">
        <v>296</v>
      </c>
      <c r="F209" s="43"/>
      <c r="G209" s="171"/>
      <c r="H209" s="43"/>
      <c r="I209" s="43"/>
      <c r="J209" s="43"/>
      <c r="K209" s="43"/>
      <c r="L209" s="43"/>
      <c r="M209" s="43"/>
      <c r="N209" s="43"/>
      <c r="O209" s="43"/>
      <c r="P209" s="43"/>
      <c r="Q209" s="6"/>
      <c r="R209" s="33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4"/>
    </row>
    <row r="210" spans="2:49" ht="12.75">
      <c r="B210" s="33" t="s">
        <v>297</v>
      </c>
      <c r="C210" s="170"/>
      <c r="D210" s="5"/>
      <c r="F210" s="43"/>
      <c r="G210" s="171"/>
      <c r="H210" s="43"/>
      <c r="I210" s="43"/>
      <c r="J210" s="43"/>
      <c r="K210" s="43"/>
      <c r="L210" s="43"/>
      <c r="M210" s="43"/>
      <c r="N210" s="43"/>
      <c r="O210" s="43"/>
      <c r="P210" s="43"/>
      <c r="Q210" s="6"/>
      <c r="R210" s="33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4"/>
    </row>
    <row r="211" spans="2:49" ht="12.75">
      <c r="B211" s="33" t="s">
        <v>298</v>
      </c>
      <c r="F211" s="43"/>
      <c r="G211" s="171"/>
      <c r="H211" s="43"/>
      <c r="I211" s="43"/>
      <c r="J211" s="43"/>
      <c r="K211" s="43"/>
      <c r="L211" s="43"/>
      <c r="M211" s="43"/>
      <c r="N211" s="43"/>
      <c r="O211" s="43"/>
      <c r="P211" s="43"/>
      <c r="Q211" s="6"/>
      <c r="R211" s="33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4"/>
    </row>
    <row r="212" spans="2:49" ht="12.75">
      <c r="B212" s="33" t="s">
        <v>299</v>
      </c>
      <c r="F212" s="43"/>
      <c r="G212" s="171"/>
      <c r="H212" s="43"/>
      <c r="I212" s="43"/>
      <c r="J212" s="43"/>
      <c r="K212" s="43"/>
      <c r="L212" s="43"/>
      <c r="M212" s="43"/>
      <c r="N212" s="43"/>
      <c r="O212" s="43"/>
      <c r="P212" s="43"/>
      <c r="Q212" s="6"/>
      <c r="R212" s="33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4"/>
    </row>
    <row r="213" spans="2:49" ht="12.75">
      <c r="B213" s="33" t="s">
        <v>300</v>
      </c>
      <c r="F213" s="43"/>
      <c r="G213" s="171"/>
      <c r="H213" s="43"/>
      <c r="I213" s="43"/>
      <c r="J213" s="43"/>
      <c r="K213" s="43"/>
      <c r="L213" s="43"/>
      <c r="M213" s="43"/>
      <c r="N213" s="43"/>
      <c r="O213" s="43"/>
      <c r="P213" s="43"/>
      <c r="Q213" s="6"/>
      <c r="R213" s="33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4"/>
    </row>
    <row r="214" spans="2:49" ht="12.75">
      <c r="B214" s="33" t="s">
        <v>301</v>
      </c>
      <c r="F214" s="43"/>
      <c r="G214" s="171"/>
      <c r="H214" s="43"/>
      <c r="I214" s="43"/>
      <c r="J214" s="43"/>
      <c r="K214" s="43"/>
      <c r="L214" s="43"/>
      <c r="M214" s="43"/>
      <c r="N214" s="43"/>
      <c r="O214" s="43"/>
      <c r="P214" s="43"/>
      <c r="Q214" s="6"/>
      <c r="R214" s="33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4"/>
    </row>
    <row r="215" spans="2:49" ht="12.75">
      <c r="B215" s="3"/>
      <c r="F215" s="43"/>
      <c r="G215" s="171"/>
      <c r="H215" s="43"/>
      <c r="I215" s="43"/>
      <c r="J215" s="43"/>
      <c r="K215" s="43"/>
      <c r="L215" s="43"/>
      <c r="M215" s="43"/>
      <c r="N215" s="43"/>
      <c r="O215" s="43"/>
      <c r="P215" s="43"/>
      <c r="Q215" s="6"/>
      <c r="R215" s="33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4"/>
    </row>
    <row r="216" spans="2:49" ht="12.75">
      <c r="B216" s="3"/>
      <c r="F216" s="43"/>
      <c r="G216" s="171"/>
      <c r="H216" s="43"/>
      <c r="I216" s="43"/>
      <c r="J216" s="43"/>
      <c r="K216" s="43"/>
      <c r="L216" s="43"/>
      <c r="M216" s="43"/>
      <c r="N216" s="43"/>
      <c r="O216" s="43"/>
      <c r="P216" s="43"/>
      <c r="Q216" s="6"/>
      <c r="R216" s="33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4"/>
    </row>
    <row r="217" spans="2:49" ht="12.75">
      <c r="B217" s="3"/>
      <c r="F217" s="43"/>
      <c r="G217" s="171"/>
      <c r="H217" s="43"/>
      <c r="I217" s="43"/>
      <c r="J217" s="43"/>
      <c r="K217" s="43"/>
      <c r="L217" s="43"/>
      <c r="M217" s="43"/>
      <c r="N217" s="43"/>
      <c r="O217" s="43"/>
      <c r="P217" s="43"/>
      <c r="Q217" s="6"/>
      <c r="R217" s="33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4"/>
    </row>
    <row r="218" spans="6:49" ht="12.75">
      <c r="F218" s="43"/>
      <c r="G218" s="171"/>
      <c r="H218" s="43"/>
      <c r="I218" s="43"/>
      <c r="J218" s="43"/>
      <c r="K218" s="43"/>
      <c r="L218" s="43"/>
      <c r="M218" s="43"/>
      <c r="N218" s="43"/>
      <c r="O218" s="43"/>
      <c r="P218" s="43"/>
      <c r="Q218" s="6"/>
      <c r="R218" s="33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4"/>
    </row>
    <row r="219" spans="2:49" ht="12.75">
      <c r="B219" s="33"/>
      <c r="C219" s="170"/>
      <c r="D219" s="5"/>
      <c r="F219" s="43"/>
      <c r="G219" s="171"/>
      <c r="H219" s="43"/>
      <c r="I219" s="43"/>
      <c r="J219" s="43"/>
      <c r="K219" s="43"/>
      <c r="L219" s="43"/>
      <c r="M219" s="43"/>
      <c r="N219" s="43"/>
      <c r="O219" s="43"/>
      <c r="P219" s="43"/>
      <c r="Q219" s="6"/>
      <c r="R219" s="33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4"/>
    </row>
    <row r="220" spans="2:49" ht="12.75">
      <c r="B220" s="33"/>
      <c r="C220" s="170"/>
      <c r="D220" s="5"/>
      <c r="F220" s="43"/>
      <c r="G220" s="171"/>
      <c r="H220" s="43"/>
      <c r="I220" s="43"/>
      <c r="J220" s="43"/>
      <c r="K220" s="43"/>
      <c r="L220" s="43"/>
      <c r="M220" s="43"/>
      <c r="N220" s="43"/>
      <c r="O220" s="43"/>
      <c r="P220" s="43"/>
      <c r="Q220" s="6"/>
      <c r="R220" s="33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4"/>
    </row>
    <row r="221" spans="2:49" ht="12.75">
      <c r="B221" s="33"/>
      <c r="C221" s="170"/>
      <c r="D221" s="5"/>
      <c r="F221" s="43"/>
      <c r="G221" s="171"/>
      <c r="H221" s="43"/>
      <c r="I221" s="43"/>
      <c r="J221" s="43"/>
      <c r="K221" s="43"/>
      <c r="L221" s="43"/>
      <c r="M221" s="43"/>
      <c r="N221" s="43"/>
      <c r="O221" s="43"/>
      <c r="P221" s="43"/>
      <c r="Q221" s="6"/>
      <c r="R221" s="33"/>
      <c r="S221" s="33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4"/>
    </row>
    <row r="222" spans="2:49" ht="12.75">
      <c r="B222" s="33"/>
      <c r="C222" s="170"/>
      <c r="D222" s="5"/>
      <c r="F222" s="43"/>
      <c r="G222" s="171"/>
      <c r="H222" s="43"/>
      <c r="I222" s="43"/>
      <c r="J222" s="43"/>
      <c r="K222" s="43"/>
      <c r="L222" s="43"/>
      <c r="M222" s="43"/>
      <c r="N222" s="43"/>
      <c r="O222" s="43"/>
      <c r="P222" s="43"/>
      <c r="Q222" s="6"/>
      <c r="R222" s="33"/>
      <c r="S222" s="33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4"/>
    </row>
    <row r="223" spans="2:49" ht="12.75">
      <c r="B223" s="33"/>
      <c r="C223" s="170"/>
      <c r="D223" s="5"/>
      <c r="F223" s="43"/>
      <c r="G223" s="171"/>
      <c r="H223" s="43"/>
      <c r="I223" s="43"/>
      <c r="J223" s="43"/>
      <c r="K223" s="43"/>
      <c r="L223" s="43"/>
      <c r="M223" s="43"/>
      <c r="N223" s="43"/>
      <c r="O223" s="43"/>
      <c r="P223" s="43"/>
      <c r="Q223" s="6"/>
      <c r="R223" s="33"/>
      <c r="S223" s="33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4"/>
    </row>
    <row r="224" spans="2:49" ht="12.75">
      <c r="B224" s="33"/>
      <c r="C224" s="170"/>
      <c r="D224" s="5"/>
      <c r="F224" s="43"/>
      <c r="G224" s="171"/>
      <c r="H224" s="43"/>
      <c r="I224" s="43"/>
      <c r="J224" s="43"/>
      <c r="K224" s="43"/>
      <c r="L224" s="43"/>
      <c r="M224" s="43"/>
      <c r="N224" s="43"/>
      <c r="O224" s="43"/>
      <c r="P224" s="43"/>
      <c r="Q224" s="6"/>
      <c r="R224" s="33"/>
      <c r="S224" s="33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4"/>
    </row>
    <row r="225" spans="2:49" ht="12.75">
      <c r="B225" s="33"/>
      <c r="C225" s="170"/>
      <c r="D225" s="5"/>
      <c r="F225" s="43"/>
      <c r="G225" s="171"/>
      <c r="H225" s="43"/>
      <c r="I225" s="43"/>
      <c r="J225" s="43"/>
      <c r="K225" s="43"/>
      <c r="L225" s="43"/>
      <c r="M225" s="43"/>
      <c r="N225" s="43"/>
      <c r="O225" s="43"/>
      <c r="P225" s="43"/>
      <c r="Q225" s="6"/>
      <c r="R225" s="33"/>
      <c r="S225" s="33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4"/>
    </row>
    <row r="226" spans="2:49" ht="12.75">
      <c r="B226" s="33"/>
      <c r="C226" s="170"/>
      <c r="D226" s="5"/>
      <c r="F226" s="43"/>
      <c r="G226" s="171"/>
      <c r="H226" s="43"/>
      <c r="I226" s="43"/>
      <c r="J226" s="43"/>
      <c r="K226" s="43"/>
      <c r="L226" s="43"/>
      <c r="M226" s="43"/>
      <c r="N226" s="43"/>
      <c r="O226" s="43"/>
      <c r="P226" s="43"/>
      <c r="Q226" s="6"/>
      <c r="R226" s="33"/>
      <c r="S226" s="33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4"/>
    </row>
    <row r="227" spans="2:49" ht="12.75">
      <c r="B227" s="33"/>
      <c r="C227" s="170"/>
      <c r="D227" s="5"/>
      <c r="F227" s="43"/>
      <c r="G227" s="171"/>
      <c r="H227" s="43"/>
      <c r="I227" s="43"/>
      <c r="J227" s="43"/>
      <c r="K227" s="43"/>
      <c r="L227" s="43"/>
      <c r="M227" s="43"/>
      <c r="N227" s="43"/>
      <c r="O227" s="43"/>
      <c r="P227" s="43"/>
      <c r="Q227" s="6"/>
      <c r="R227" s="33"/>
      <c r="S227" s="33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4"/>
    </row>
    <row r="228" spans="2:49" ht="12.75">
      <c r="B228" s="33"/>
      <c r="C228" s="170"/>
      <c r="D228" s="5"/>
      <c r="F228" s="43"/>
      <c r="G228" s="171"/>
      <c r="H228" s="43"/>
      <c r="I228" s="43"/>
      <c r="J228" s="43"/>
      <c r="K228" s="43"/>
      <c r="L228" s="43"/>
      <c r="M228" s="43"/>
      <c r="N228" s="43"/>
      <c r="O228" s="43"/>
      <c r="P228" s="43"/>
      <c r="Q228" s="6"/>
      <c r="R228" s="33"/>
      <c r="S228" s="33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4"/>
    </row>
    <row r="229" spans="2:49" ht="12.75">
      <c r="B229" s="33"/>
      <c r="C229" s="170"/>
      <c r="D229" s="5"/>
      <c r="F229" s="43"/>
      <c r="G229" s="171"/>
      <c r="H229" s="43"/>
      <c r="I229" s="43"/>
      <c r="J229" s="43"/>
      <c r="K229" s="43"/>
      <c r="L229" s="43"/>
      <c r="M229" s="43"/>
      <c r="N229" s="43"/>
      <c r="O229" s="43"/>
      <c r="P229" s="43"/>
      <c r="Q229" s="6"/>
      <c r="R229" s="33"/>
      <c r="S229" s="33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4"/>
    </row>
    <row r="230" spans="2:49" ht="12.75">
      <c r="B230" s="33"/>
      <c r="C230" s="170"/>
      <c r="D230" s="5"/>
      <c r="F230" s="43"/>
      <c r="G230" s="171"/>
      <c r="H230" s="43"/>
      <c r="I230" s="43"/>
      <c r="J230" s="43"/>
      <c r="K230" s="43"/>
      <c r="L230" s="43"/>
      <c r="M230" s="43"/>
      <c r="N230" s="43"/>
      <c r="O230" s="43"/>
      <c r="P230" s="43"/>
      <c r="Q230" s="6"/>
      <c r="R230" s="33"/>
      <c r="S230" s="33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4"/>
    </row>
    <row r="231" spans="2:49" ht="12.75">
      <c r="B231" s="33"/>
      <c r="C231" s="170"/>
      <c r="D231" s="5"/>
      <c r="F231" s="43"/>
      <c r="G231" s="171"/>
      <c r="H231" s="43"/>
      <c r="I231" s="43"/>
      <c r="J231" s="43"/>
      <c r="K231" s="43"/>
      <c r="L231" s="43"/>
      <c r="M231" s="43"/>
      <c r="N231" s="43"/>
      <c r="O231" s="43"/>
      <c r="P231" s="43"/>
      <c r="Q231" s="6"/>
      <c r="R231" s="33"/>
      <c r="S231" s="33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4"/>
    </row>
    <row r="232" spans="2:49" ht="12.75">
      <c r="B232" s="33"/>
      <c r="C232" s="170"/>
      <c r="D232" s="5"/>
      <c r="F232" s="43"/>
      <c r="G232" s="171"/>
      <c r="H232" s="43"/>
      <c r="I232" s="43"/>
      <c r="J232" s="43"/>
      <c r="K232" s="43"/>
      <c r="L232" s="43"/>
      <c r="M232" s="43"/>
      <c r="N232" s="43"/>
      <c r="O232" s="43"/>
      <c r="P232" s="43"/>
      <c r="Q232" s="6"/>
      <c r="R232" s="33"/>
      <c r="S232" s="33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4"/>
    </row>
    <row r="233" spans="2:49" ht="12.75">
      <c r="B233" s="33"/>
      <c r="C233" s="170"/>
      <c r="D233" s="5"/>
      <c r="F233" s="43"/>
      <c r="G233" s="171"/>
      <c r="H233" s="43"/>
      <c r="I233" s="43"/>
      <c r="J233" s="43"/>
      <c r="K233" s="43"/>
      <c r="L233" s="43"/>
      <c r="M233" s="43"/>
      <c r="N233" s="43"/>
      <c r="O233" s="43"/>
      <c r="P233" s="43"/>
      <c r="Q233" s="6"/>
      <c r="R233" s="33"/>
      <c r="S233" s="33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4"/>
    </row>
    <row r="234" spans="2:49" ht="12.75">
      <c r="B234" s="33"/>
      <c r="C234" s="170"/>
      <c r="D234" s="5"/>
      <c r="F234" s="43"/>
      <c r="G234" s="171"/>
      <c r="H234" s="43"/>
      <c r="I234" s="43"/>
      <c r="J234" s="43"/>
      <c r="K234" s="43"/>
      <c r="L234" s="43"/>
      <c r="M234" s="43"/>
      <c r="N234" s="43"/>
      <c r="O234" s="43"/>
      <c r="P234" s="43"/>
      <c r="Q234" s="6"/>
      <c r="R234" s="33"/>
      <c r="S234" s="33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4"/>
    </row>
    <row r="235" spans="2:49" ht="12.75">
      <c r="B235" s="33"/>
      <c r="C235" s="170"/>
      <c r="D235" s="5"/>
      <c r="F235" s="43"/>
      <c r="G235" s="171"/>
      <c r="H235" s="43"/>
      <c r="I235" s="43"/>
      <c r="J235" s="43"/>
      <c r="K235" s="43"/>
      <c r="L235" s="43"/>
      <c r="M235" s="43"/>
      <c r="N235" s="43"/>
      <c r="O235" s="43"/>
      <c r="P235" s="43"/>
      <c r="Q235" s="6"/>
      <c r="R235" s="33"/>
      <c r="S235" s="33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4"/>
    </row>
    <row r="236" spans="2:49" ht="12.75">
      <c r="B236" s="33"/>
      <c r="C236" s="170"/>
      <c r="D236" s="5"/>
      <c r="F236" s="43"/>
      <c r="G236" s="171"/>
      <c r="H236" s="43"/>
      <c r="I236" s="43"/>
      <c r="J236" s="43"/>
      <c r="K236" s="43"/>
      <c r="L236" s="43"/>
      <c r="M236" s="43"/>
      <c r="N236" s="43"/>
      <c r="O236" s="43"/>
      <c r="P236" s="43"/>
      <c r="Q236" s="6"/>
      <c r="R236" s="33"/>
      <c r="S236" s="33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4"/>
    </row>
    <row r="237" spans="2:49" ht="12.75">
      <c r="B237" s="33"/>
      <c r="C237" s="170"/>
      <c r="D237" s="5"/>
      <c r="F237" s="43"/>
      <c r="G237" s="171"/>
      <c r="H237" s="43"/>
      <c r="I237" s="43"/>
      <c r="J237" s="43"/>
      <c r="K237" s="43"/>
      <c r="L237" s="43"/>
      <c r="M237" s="43"/>
      <c r="N237" s="43"/>
      <c r="O237" s="43"/>
      <c r="P237" s="43"/>
      <c r="Q237" s="6"/>
      <c r="R237" s="33"/>
      <c r="S237" s="33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4"/>
    </row>
    <row r="238" spans="2:49" ht="12.75">
      <c r="B238" s="33"/>
      <c r="C238" s="170"/>
      <c r="D238" s="5"/>
      <c r="F238" s="43"/>
      <c r="G238" s="171"/>
      <c r="H238" s="43"/>
      <c r="I238" s="43"/>
      <c r="J238" s="43"/>
      <c r="K238" s="43"/>
      <c r="L238" s="43"/>
      <c r="M238" s="43"/>
      <c r="N238" s="43"/>
      <c r="O238" s="43"/>
      <c r="P238" s="43"/>
      <c r="Q238" s="6"/>
      <c r="R238" s="33"/>
      <c r="S238" s="33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4"/>
    </row>
    <row r="239" spans="2:49" ht="12.75">
      <c r="B239" s="33"/>
      <c r="C239" s="170"/>
      <c r="D239" s="5"/>
      <c r="F239" s="43"/>
      <c r="G239" s="171"/>
      <c r="H239" s="43"/>
      <c r="I239" s="43"/>
      <c r="J239" s="43"/>
      <c r="K239" s="43"/>
      <c r="L239" s="43"/>
      <c r="M239" s="43"/>
      <c r="N239" s="43"/>
      <c r="O239" s="43"/>
      <c r="P239" s="43"/>
      <c r="Q239" s="6"/>
      <c r="R239" s="33"/>
      <c r="S239" s="33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4"/>
    </row>
    <row r="240" spans="2:49" ht="12.75">
      <c r="B240" s="33"/>
      <c r="C240" s="170"/>
      <c r="D240" s="5"/>
      <c r="F240" s="43"/>
      <c r="G240" s="171"/>
      <c r="H240" s="43"/>
      <c r="I240" s="43"/>
      <c r="J240" s="43"/>
      <c r="K240" s="43"/>
      <c r="L240" s="43"/>
      <c r="M240" s="43"/>
      <c r="N240" s="43"/>
      <c r="O240" s="43"/>
      <c r="P240" s="43"/>
      <c r="Q240" s="6"/>
      <c r="R240" s="33"/>
      <c r="S240" s="33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4"/>
    </row>
    <row r="241" spans="2:49" ht="12.75">
      <c r="B241" s="33"/>
      <c r="C241" s="170"/>
      <c r="D241" s="5"/>
      <c r="F241" s="43"/>
      <c r="G241" s="171"/>
      <c r="H241" s="43"/>
      <c r="I241" s="43"/>
      <c r="J241" s="43"/>
      <c r="K241" s="43"/>
      <c r="L241" s="43"/>
      <c r="M241" s="43"/>
      <c r="N241" s="43"/>
      <c r="O241" s="43"/>
      <c r="P241" s="43"/>
      <c r="Q241" s="6"/>
      <c r="R241" s="33"/>
      <c r="S241" s="33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4"/>
    </row>
    <row r="242" spans="2:49" ht="12.75">
      <c r="B242" s="33"/>
      <c r="C242" s="170"/>
      <c r="D242" s="5"/>
      <c r="F242" s="43"/>
      <c r="G242" s="171"/>
      <c r="H242" s="43"/>
      <c r="I242" s="43"/>
      <c r="J242" s="43"/>
      <c r="K242" s="43"/>
      <c r="L242" s="43"/>
      <c r="M242" s="43"/>
      <c r="N242" s="43"/>
      <c r="O242" s="43"/>
      <c r="P242" s="43"/>
      <c r="Q242" s="6"/>
      <c r="R242" s="33"/>
      <c r="S242" s="33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4"/>
    </row>
    <row r="243" spans="2:49" ht="12.75">
      <c r="B243" s="33"/>
      <c r="C243" s="170"/>
      <c r="D243" s="5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6"/>
      <c r="R243" s="33"/>
      <c r="S243" s="33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4"/>
    </row>
    <row r="244" spans="2:49" ht="12.75">
      <c r="B244" s="33"/>
      <c r="C244" s="170"/>
      <c r="D244" s="5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6"/>
      <c r="R244" s="33"/>
      <c r="S244" s="33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4"/>
    </row>
    <row r="245" spans="2:49" ht="12.75">
      <c r="B245" s="33"/>
      <c r="C245" s="170"/>
      <c r="D245" s="5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6"/>
      <c r="R245" s="33"/>
      <c r="S245" s="33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4"/>
    </row>
    <row r="246" spans="2:49" ht="12.75">
      <c r="B246" s="33"/>
      <c r="C246" s="170"/>
      <c r="D246" s="5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6"/>
      <c r="R246" s="33"/>
      <c r="S246" s="33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4"/>
    </row>
    <row r="247" spans="2:49" ht="12.75">
      <c r="B247" s="33"/>
      <c r="C247" s="170"/>
      <c r="D247" s="5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6"/>
      <c r="R247" s="33"/>
      <c r="S247" s="33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4"/>
    </row>
    <row r="248" spans="2:49" ht="12.75">
      <c r="B248" s="33"/>
      <c r="C248" s="170"/>
      <c r="D248" s="5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6"/>
      <c r="R248" s="33"/>
      <c r="S248" s="33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4"/>
    </row>
    <row r="249" spans="2:49" ht="12.75">
      <c r="B249" s="33"/>
      <c r="C249" s="170"/>
      <c r="D249" s="5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6"/>
      <c r="R249" s="33"/>
      <c r="S249" s="33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4"/>
    </row>
    <row r="250" spans="2:49" ht="12.75">
      <c r="B250" s="33"/>
      <c r="C250" s="170"/>
      <c r="D250" s="5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6"/>
      <c r="R250" s="33"/>
      <c r="S250" s="33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4"/>
    </row>
    <row r="251" spans="2:49" ht="12.75">
      <c r="B251" s="33"/>
      <c r="C251" s="170"/>
      <c r="D251" s="5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6"/>
      <c r="R251" s="33"/>
      <c r="S251" s="33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4"/>
    </row>
    <row r="252" spans="2:49" ht="12.75">
      <c r="B252" s="33"/>
      <c r="C252" s="170"/>
      <c r="D252" s="5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6"/>
      <c r="R252" s="33"/>
      <c r="S252" s="33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4"/>
    </row>
    <row r="253" spans="2:49" ht="12.75">
      <c r="B253" s="33"/>
      <c r="C253" s="170"/>
      <c r="D253" s="5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6"/>
      <c r="R253" s="33"/>
      <c r="S253" s="33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4"/>
    </row>
    <row r="254" spans="2:49" ht="12.75">
      <c r="B254" s="33"/>
      <c r="C254" s="170"/>
      <c r="D254" s="5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6"/>
      <c r="R254" s="33"/>
      <c r="S254" s="33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4"/>
    </row>
    <row r="255" spans="2:49" ht="12.75">
      <c r="B255" s="33"/>
      <c r="C255" s="170"/>
      <c r="D255" s="5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6"/>
      <c r="R255" s="33"/>
      <c r="S255" s="33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4"/>
    </row>
    <row r="256" spans="2:49" ht="12.75">
      <c r="B256" s="33"/>
      <c r="C256" s="170"/>
      <c r="D256" s="5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6"/>
      <c r="R256" s="33"/>
      <c r="S256" s="33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4"/>
    </row>
    <row r="257" spans="2:49" ht="12.75">
      <c r="B257" s="33"/>
      <c r="C257" s="170"/>
      <c r="D257" s="5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6"/>
      <c r="R257" s="33"/>
      <c r="S257" s="33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4"/>
    </row>
    <row r="258" spans="2:49" ht="12.75">
      <c r="B258" s="33"/>
      <c r="C258" s="170"/>
      <c r="D258" s="5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6"/>
      <c r="R258" s="33"/>
      <c r="S258" s="33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4"/>
    </row>
    <row r="259" spans="2:49" ht="12.75">
      <c r="B259" s="5"/>
      <c r="C259" s="170"/>
      <c r="D259" s="5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6"/>
      <c r="R259" s="33"/>
      <c r="S259" s="33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4"/>
    </row>
    <row r="260" spans="2:49" ht="12.75">
      <c r="B260" s="5"/>
      <c r="C260" s="170"/>
      <c r="D260" s="5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6"/>
      <c r="R260" s="33"/>
      <c r="S260" s="33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4"/>
    </row>
    <row r="261" spans="2:49" ht="12.75">
      <c r="B261" s="5"/>
      <c r="C261" s="170"/>
      <c r="D261" s="5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6"/>
      <c r="R261" s="33"/>
      <c r="S261" s="33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4"/>
    </row>
    <row r="262" spans="3:49" ht="12.75">
      <c r="C262" s="172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6"/>
      <c r="R262" s="33"/>
      <c r="S262" s="33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4"/>
    </row>
    <row r="263" spans="3:49" ht="12.75">
      <c r="C263" s="172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6"/>
      <c r="R263" s="33"/>
      <c r="S263" s="33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4"/>
    </row>
    <row r="264" spans="3:49" ht="12.75">
      <c r="C264" s="172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6"/>
      <c r="R264" s="33"/>
      <c r="S264" s="33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4"/>
    </row>
    <row r="265" spans="3:49" ht="12.75">
      <c r="C265" s="172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6"/>
      <c r="R265" s="33"/>
      <c r="S265" s="33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4"/>
    </row>
    <row r="266" spans="3:49" ht="12.75">
      <c r="C266" s="172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</row>
    <row r="267" spans="3:49" ht="12.75">
      <c r="C267" s="172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6"/>
      <c r="R267" s="33"/>
      <c r="S267" s="33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4"/>
    </row>
    <row r="268" spans="3:49" ht="12.75">
      <c r="C268" s="172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6"/>
      <c r="R268" s="33"/>
      <c r="S268" s="33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4"/>
    </row>
    <row r="269" spans="3:49" ht="12.75">
      <c r="C269" s="172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6"/>
      <c r="R269" s="33"/>
      <c r="S269" s="33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4"/>
    </row>
    <row r="270" spans="3:49" ht="12.75">
      <c r="C270" s="172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6"/>
      <c r="R270" s="33"/>
      <c r="S270" s="33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4"/>
    </row>
    <row r="271" spans="3:49" ht="12.75">
      <c r="C271" s="172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6"/>
      <c r="R271" s="33"/>
      <c r="S271" s="33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4"/>
    </row>
    <row r="272" spans="3:49" ht="12.75">
      <c r="C272" s="172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6"/>
      <c r="R272" s="33"/>
      <c r="S272" s="33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4"/>
    </row>
    <row r="273" spans="3:49" ht="12.75">
      <c r="C273" s="172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6"/>
      <c r="R273" s="33"/>
      <c r="S273" s="33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4"/>
    </row>
    <row r="274" spans="3:49" ht="12.75">
      <c r="C274" s="172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33"/>
      <c r="R274" s="33"/>
      <c r="S274" s="33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4"/>
    </row>
    <row r="275" spans="3:49" ht="12.75">
      <c r="C275" s="172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33"/>
      <c r="R275" s="33"/>
      <c r="S275" s="33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4"/>
    </row>
    <row r="276" spans="3:29" ht="12.75">
      <c r="C276" s="172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T276" s="8"/>
      <c r="U276" s="8"/>
      <c r="V276" s="8"/>
      <c r="W276" s="8"/>
      <c r="X276" s="7"/>
      <c r="Y276" s="7"/>
      <c r="Z276" s="7"/>
      <c r="AA276" s="7"/>
      <c r="AB276" s="7"/>
      <c r="AC276" s="8"/>
    </row>
    <row r="277" spans="3:29" ht="12.75">
      <c r="C277" s="172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T277" s="8"/>
      <c r="U277" s="8"/>
      <c r="V277" s="8"/>
      <c r="W277" s="8"/>
      <c r="X277" s="7"/>
      <c r="Y277" s="7"/>
      <c r="Z277" s="7"/>
      <c r="AA277" s="7"/>
      <c r="AB277" s="7"/>
      <c r="AC277" s="8"/>
    </row>
    <row r="278" spans="3:29" ht="12.75">
      <c r="C278" s="172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T278" s="8"/>
      <c r="U278" s="8"/>
      <c r="V278" s="8"/>
      <c r="W278" s="8"/>
      <c r="X278" s="7"/>
      <c r="Y278" s="7"/>
      <c r="Z278" s="7"/>
      <c r="AA278" s="7"/>
      <c r="AB278" s="7"/>
      <c r="AC278" s="8"/>
    </row>
    <row r="279" spans="3:29" ht="12.75">
      <c r="C279" s="172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T279" s="8"/>
      <c r="U279" s="8"/>
      <c r="V279" s="8"/>
      <c r="W279" s="8"/>
      <c r="X279" s="7"/>
      <c r="Y279" s="7"/>
      <c r="Z279" s="7"/>
      <c r="AA279" s="7"/>
      <c r="AB279" s="7"/>
      <c r="AC279" s="8"/>
    </row>
    <row r="280" spans="3:29" ht="12.75">
      <c r="C280" s="172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T280" s="8"/>
      <c r="U280" s="8"/>
      <c r="V280" s="8"/>
      <c r="W280" s="8"/>
      <c r="X280" s="7"/>
      <c r="Y280" s="7"/>
      <c r="Z280" s="7"/>
      <c r="AA280" s="7"/>
      <c r="AB280" s="7"/>
      <c r="AC280" s="8"/>
    </row>
    <row r="281" spans="3:29" ht="12.75">
      <c r="C281" s="172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T281" s="8"/>
      <c r="U281" s="8"/>
      <c r="V281" s="8"/>
      <c r="W281" s="8"/>
      <c r="X281" s="7"/>
      <c r="Y281" s="7"/>
      <c r="Z281" s="7"/>
      <c r="AA281" s="7"/>
      <c r="AB281" s="7"/>
      <c r="AC281" s="8"/>
    </row>
    <row r="282" spans="3:29" ht="12.75">
      <c r="C282" s="172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T282" s="8"/>
      <c r="U282" s="8"/>
      <c r="V282" s="8"/>
      <c r="W282" s="8"/>
      <c r="X282" s="7"/>
      <c r="Y282" s="7"/>
      <c r="Z282" s="7"/>
      <c r="AA282" s="7"/>
      <c r="AB282" s="7"/>
      <c r="AC282" s="8"/>
    </row>
    <row r="283" spans="3:29" ht="12.75">
      <c r="C283" s="172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T283" s="8"/>
      <c r="U283" s="8"/>
      <c r="V283" s="8"/>
      <c r="W283" s="8"/>
      <c r="X283" s="7"/>
      <c r="Y283" s="7"/>
      <c r="Z283" s="7"/>
      <c r="AA283" s="7"/>
      <c r="AB283" s="7"/>
      <c r="AC283" s="8"/>
    </row>
    <row r="284" spans="3:29" ht="12.75">
      <c r="C284" s="172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T284" s="8"/>
      <c r="U284" s="8"/>
      <c r="V284" s="8"/>
      <c r="W284" s="8"/>
      <c r="X284" s="7"/>
      <c r="Y284" s="7"/>
      <c r="Z284" s="7"/>
      <c r="AA284" s="7"/>
      <c r="AB284" s="7"/>
      <c r="AC284" s="8"/>
    </row>
    <row r="285" spans="3:29" ht="12.75">
      <c r="C285" s="172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T285" s="8"/>
      <c r="U285" s="8"/>
      <c r="V285" s="8"/>
      <c r="W285" s="8"/>
      <c r="X285" s="7"/>
      <c r="Y285" s="7"/>
      <c r="Z285" s="7"/>
      <c r="AA285" s="7"/>
      <c r="AB285" s="7"/>
      <c r="AC285" s="8"/>
    </row>
    <row r="286" spans="3:29" ht="12.75">
      <c r="C286" s="172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T286" s="8"/>
      <c r="U286" s="8"/>
      <c r="V286" s="8"/>
      <c r="W286" s="8"/>
      <c r="X286" s="7"/>
      <c r="Y286" s="7"/>
      <c r="Z286" s="7"/>
      <c r="AA286" s="7"/>
      <c r="AB286" s="7"/>
      <c r="AC286" s="8"/>
    </row>
    <row r="287" spans="3:29" ht="12.75">
      <c r="C287" s="172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T287" s="8"/>
      <c r="U287" s="8"/>
      <c r="V287" s="8"/>
      <c r="W287" s="8"/>
      <c r="X287" s="7"/>
      <c r="Y287" s="7"/>
      <c r="Z287" s="7"/>
      <c r="AA287" s="7"/>
      <c r="AB287" s="7"/>
      <c r="AC287" s="8"/>
    </row>
    <row r="288" spans="3:29" ht="12.75">
      <c r="C288" s="172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T288" s="8"/>
      <c r="U288" s="8"/>
      <c r="V288" s="8"/>
      <c r="W288" s="8"/>
      <c r="X288" s="7"/>
      <c r="Y288" s="7"/>
      <c r="Z288" s="7"/>
      <c r="AA288" s="7"/>
      <c r="AB288" s="7"/>
      <c r="AC288" s="8"/>
    </row>
    <row r="289" spans="3:29" ht="12.75">
      <c r="C289" s="172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T289" s="8"/>
      <c r="U289" s="8"/>
      <c r="V289" s="8"/>
      <c r="W289" s="8"/>
      <c r="X289" s="7"/>
      <c r="Y289" s="7"/>
      <c r="Z289" s="7"/>
      <c r="AA289" s="7"/>
      <c r="AB289" s="7"/>
      <c r="AC289" s="8"/>
    </row>
    <row r="290" spans="3:29" ht="12.75">
      <c r="C290" s="172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T290" s="8"/>
      <c r="U290" s="8"/>
      <c r="V290" s="8"/>
      <c r="W290" s="8"/>
      <c r="X290" s="7"/>
      <c r="Y290" s="7"/>
      <c r="Z290" s="7"/>
      <c r="AA290" s="7"/>
      <c r="AB290" s="7"/>
      <c r="AC290" s="8"/>
    </row>
    <row r="291" spans="6:29" ht="12.75"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T291" s="8"/>
      <c r="U291" s="8"/>
      <c r="V291" s="8"/>
      <c r="W291" s="8"/>
      <c r="X291" s="7"/>
      <c r="Y291" s="7"/>
      <c r="Z291" s="7"/>
      <c r="AA291" s="7"/>
      <c r="AB291" s="7"/>
      <c r="AC291" s="8"/>
    </row>
    <row r="292" spans="6:29" ht="12.75"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T292" s="8"/>
      <c r="U292" s="8"/>
      <c r="V292" s="8"/>
      <c r="W292" s="8"/>
      <c r="X292" s="7"/>
      <c r="Y292" s="7"/>
      <c r="Z292" s="7"/>
      <c r="AA292" s="7"/>
      <c r="AB292" s="7"/>
      <c r="AC292" s="8"/>
    </row>
    <row r="293" spans="6:29" ht="12.75"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T293" s="8"/>
      <c r="U293" s="8"/>
      <c r="V293" s="8"/>
      <c r="W293" s="8"/>
      <c r="X293" s="7"/>
      <c r="Y293" s="7"/>
      <c r="Z293" s="7"/>
      <c r="AA293" s="7"/>
      <c r="AB293" s="7"/>
      <c r="AC293" s="8"/>
    </row>
    <row r="294" spans="6:29" ht="12.75"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T294" s="8"/>
      <c r="U294" s="8"/>
      <c r="V294" s="8"/>
      <c r="W294" s="8"/>
      <c r="X294" s="7"/>
      <c r="Y294" s="7"/>
      <c r="Z294" s="7"/>
      <c r="AA294" s="7"/>
      <c r="AB294" s="7"/>
      <c r="AC294" s="8"/>
    </row>
    <row r="295" spans="6:29" ht="12.75"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T295" s="8"/>
      <c r="U295" s="8"/>
      <c r="V295" s="8"/>
      <c r="W295" s="8"/>
      <c r="X295" s="7"/>
      <c r="Y295" s="7"/>
      <c r="Z295" s="7"/>
      <c r="AA295" s="7"/>
      <c r="AB295" s="7"/>
      <c r="AC295" s="8"/>
    </row>
    <row r="296" spans="6:29" ht="12.75"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T296" s="8"/>
      <c r="U296" s="8"/>
      <c r="V296" s="8"/>
      <c r="W296" s="8"/>
      <c r="X296" s="7"/>
      <c r="Y296" s="7"/>
      <c r="Z296" s="7"/>
      <c r="AA296" s="7"/>
      <c r="AB296" s="7"/>
      <c r="AC296" s="8"/>
    </row>
    <row r="297" spans="6:29" ht="12.75"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T297" s="8"/>
      <c r="U297" s="8"/>
      <c r="V297" s="8"/>
      <c r="W297" s="8"/>
      <c r="X297" s="7"/>
      <c r="Y297" s="7"/>
      <c r="Z297" s="7"/>
      <c r="AA297" s="7"/>
      <c r="AB297" s="7"/>
      <c r="AC297" s="8"/>
    </row>
    <row r="298" spans="6:29" ht="12.75"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T298" s="8"/>
      <c r="U298" s="8"/>
      <c r="V298" s="8"/>
      <c r="W298" s="8"/>
      <c r="X298" s="7"/>
      <c r="Y298" s="7"/>
      <c r="Z298" s="7"/>
      <c r="AA298" s="7"/>
      <c r="AB298" s="7"/>
      <c r="AC298" s="8"/>
    </row>
    <row r="299" spans="6:29" ht="12.75"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T299" s="8"/>
      <c r="U299" s="8"/>
      <c r="V299" s="8"/>
      <c r="W299" s="8"/>
      <c r="X299" s="7"/>
      <c r="Y299" s="7"/>
      <c r="Z299" s="7"/>
      <c r="AA299" s="7"/>
      <c r="AB299" s="7"/>
      <c r="AC299" s="8"/>
    </row>
    <row r="300" spans="6:29" ht="12.75"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T300" s="8"/>
      <c r="U300" s="8"/>
      <c r="V300" s="8"/>
      <c r="W300" s="8"/>
      <c r="X300" s="7"/>
      <c r="Y300" s="7"/>
      <c r="Z300" s="7"/>
      <c r="AA300" s="7"/>
      <c r="AB300" s="7"/>
      <c r="AC300" s="8"/>
    </row>
    <row r="301" spans="6:29" ht="12.75"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T301" s="8"/>
      <c r="U301" s="8"/>
      <c r="V301" s="8"/>
      <c r="W301" s="8"/>
      <c r="X301" s="7"/>
      <c r="Y301" s="7"/>
      <c r="Z301" s="7"/>
      <c r="AA301" s="7"/>
      <c r="AB301" s="7"/>
      <c r="AC301" s="8"/>
    </row>
    <row r="302" spans="6:29" ht="12.75"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T302" s="8"/>
      <c r="U302" s="8"/>
      <c r="V302" s="8"/>
      <c r="W302" s="8"/>
      <c r="X302" s="7"/>
      <c r="Y302" s="7"/>
      <c r="Z302" s="7"/>
      <c r="AA302" s="7"/>
      <c r="AB302" s="7"/>
      <c r="AC302" s="8"/>
    </row>
    <row r="303" spans="6:29" ht="12.75"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T303" s="8"/>
      <c r="U303" s="8"/>
      <c r="V303" s="8"/>
      <c r="W303" s="8"/>
      <c r="X303" s="7"/>
      <c r="Y303" s="7"/>
      <c r="Z303" s="7"/>
      <c r="AA303" s="7"/>
      <c r="AB303" s="7"/>
      <c r="AC303" s="8"/>
    </row>
    <row r="304" spans="6:29" ht="12.75"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T304" s="8"/>
      <c r="U304" s="8"/>
      <c r="V304" s="8"/>
      <c r="W304" s="8"/>
      <c r="X304" s="7"/>
      <c r="Y304" s="7"/>
      <c r="Z304" s="7"/>
      <c r="AA304" s="7"/>
      <c r="AB304" s="7"/>
      <c r="AC304" s="8"/>
    </row>
    <row r="305" spans="6:29" ht="12.75"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T305" s="8"/>
      <c r="U305" s="8"/>
      <c r="V305" s="8"/>
      <c r="W305" s="8"/>
      <c r="X305" s="7"/>
      <c r="Y305" s="7"/>
      <c r="Z305" s="7"/>
      <c r="AA305" s="7"/>
      <c r="AB305" s="7"/>
      <c r="AC305" s="8"/>
    </row>
    <row r="306" spans="6:29" ht="12.75"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T306" s="8"/>
      <c r="U306" s="8"/>
      <c r="V306" s="8"/>
      <c r="W306" s="8"/>
      <c r="X306" s="7"/>
      <c r="Y306" s="7"/>
      <c r="Z306" s="7"/>
      <c r="AA306" s="7"/>
      <c r="AB306" s="7"/>
      <c r="AC306" s="8"/>
    </row>
    <row r="307" spans="6:29" ht="12.75"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T307" s="8"/>
      <c r="U307" s="8"/>
      <c r="V307" s="8"/>
      <c r="W307" s="8"/>
      <c r="X307" s="7"/>
      <c r="Y307" s="7"/>
      <c r="Z307" s="7"/>
      <c r="AA307" s="7"/>
      <c r="AB307" s="7"/>
      <c r="AC307" s="8"/>
    </row>
    <row r="308" spans="6:29" ht="12.75"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T308" s="8"/>
      <c r="U308" s="8"/>
      <c r="V308" s="8"/>
      <c r="W308" s="8"/>
      <c r="X308" s="7"/>
      <c r="Y308" s="7"/>
      <c r="Z308" s="7"/>
      <c r="AA308" s="7"/>
      <c r="AB308" s="7"/>
      <c r="AC308" s="8"/>
    </row>
    <row r="309" spans="6:29" ht="12.75"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T309" s="8"/>
      <c r="U309" s="8"/>
      <c r="V309" s="8"/>
      <c r="W309" s="8"/>
      <c r="X309" s="7"/>
      <c r="Y309" s="7"/>
      <c r="Z309" s="7"/>
      <c r="AA309" s="7"/>
      <c r="AB309" s="7"/>
      <c r="AC309" s="8"/>
    </row>
    <row r="310" spans="6:29" ht="12.75"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X310" s="3"/>
      <c r="Y310" s="3"/>
      <c r="Z310" s="3"/>
      <c r="AA310" s="3"/>
      <c r="AB310" s="3"/>
      <c r="AC310" s="8"/>
    </row>
    <row r="311" spans="6:29" ht="12.75"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X311" s="3"/>
      <c r="Y311" s="3"/>
      <c r="Z311" s="3"/>
      <c r="AA311" s="3"/>
      <c r="AB311" s="3"/>
      <c r="AC311" s="8"/>
    </row>
    <row r="312" spans="6:29" ht="12.75"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X312" s="3"/>
      <c r="Y312" s="3"/>
      <c r="Z312" s="3"/>
      <c r="AA312" s="3"/>
      <c r="AB312" s="3"/>
      <c r="AC312" s="8"/>
    </row>
    <row r="313" spans="6:29" ht="12.75"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X313" s="3"/>
      <c r="Y313" s="3"/>
      <c r="Z313" s="3"/>
      <c r="AA313" s="3"/>
      <c r="AB313" s="3"/>
      <c r="AC313" s="8"/>
    </row>
    <row r="314" spans="6:29" ht="12.75"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X314" s="3"/>
      <c r="Y314" s="3"/>
      <c r="Z314" s="3"/>
      <c r="AA314" s="3"/>
      <c r="AB314" s="3"/>
      <c r="AC314" s="8"/>
    </row>
    <row r="315" spans="6:29" ht="12.75"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X315" s="3"/>
      <c r="Y315" s="3"/>
      <c r="Z315" s="3"/>
      <c r="AA315" s="3"/>
      <c r="AB315" s="3"/>
      <c r="AC315" s="8"/>
    </row>
    <row r="316" spans="24:29" ht="12.75">
      <c r="X316" s="3"/>
      <c r="Y316" s="3"/>
      <c r="Z316" s="3"/>
      <c r="AA316" s="3"/>
      <c r="AB316" s="3"/>
      <c r="AC316" s="8"/>
    </row>
    <row r="317" spans="24:29" ht="12.75">
      <c r="X317" s="3"/>
      <c r="Y317" s="3"/>
      <c r="Z317" s="3"/>
      <c r="AA317" s="3"/>
      <c r="AB317" s="3"/>
      <c r="AC317" s="8"/>
    </row>
    <row r="318" spans="24:29" ht="12.75">
      <c r="X318" s="3"/>
      <c r="Y318" s="3"/>
      <c r="Z318" s="3"/>
      <c r="AA318" s="3"/>
      <c r="AB318" s="3"/>
      <c r="AC318" s="8"/>
    </row>
    <row r="319" spans="24:29" ht="12.75">
      <c r="X319" s="3"/>
      <c r="Y319" s="3"/>
      <c r="Z319" s="3"/>
      <c r="AA319" s="3"/>
      <c r="AB319" s="3"/>
      <c r="AC319" s="8"/>
    </row>
    <row r="320" spans="24:29" ht="12.75">
      <c r="X320" s="3"/>
      <c r="Y320" s="3"/>
      <c r="Z320" s="3"/>
      <c r="AA320" s="3"/>
      <c r="AB320" s="3"/>
      <c r="AC320" s="8"/>
    </row>
    <row r="321" spans="24:29" ht="12.75">
      <c r="X321" s="3"/>
      <c r="Y321" s="3"/>
      <c r="Z321" s="3"/>
      <c r="AA321" s="3"/>
      <c r="AB321" s="3"/>
      <c r="AC321" s="8"/>
    </row>
    <row r="322" spans="24:29" ht="12.75">
      <c r="X322" s="3"/>
      <c r="Y322" s="3"/>
      <c r="Z322" s="3"/>
      <c r="AA322" s="3"/>
      <c r="AB322" s="3"/>
      <c r="AC322" s="8"/>
    </row>
    <row r="323" spans="24:29" ht="12.75">
      <c r="X323" s="3"/>
      <c r="Y323" s="3"/>
      <c r="Z323" s="3"/>
      <c r="AA323" s="3"/>
      <c r="AB323" s="3"/>
      <c r="AC323" s="8"/>
    </row>
    <row r="324" spans="24:29" ht="12.75">
      <c r="X324" s="3"/>
      <c r="Y324" s="3"/>
      <c r="Z324" s="3"/>
      <c r="AA324" s="3"/>
      <c r="AB324" s="3"/>
      <c r="AC324" s="8"/>
    </row>
    <row r="325" spans="24:29" ht="12.75">
      <c r="X325" s="3"/>
      <c r="Y325" s="3"/>
      <c r="Z325" s="3"/>
      <c r="AA325" s="3"/>
      <c r="AB325" s="3"/>
      <c r="AC325" s="8"/>
    </row>
    <row r="326" spans="24:29" ht="12.75">
      <c r="X326" s="3"/>
      <c r="Y326" s="3"/>
      <c r="Z326" s="3"/>
      <c r="AA326" s="3"/>
      <c r="AB326" s="3"/>
      <c r="AC326" s="8"/>
    </row>
    <row r="327" spans="24:29" ht="12.75">
      <c r="X327" s="3"/>
      <c r="Y327" s="3"/>
      <c r="Z327" s="3"/>
      <c r="AA327" s="3"/>
      <c r="AB327" s="3"/>
      <c r="AC327" s="8"/>
    </row>
    <row r="328" spans="24:29" ht="12.75">
      <c r="X328" s="3"/>
      <c r="Y328" s="3"/>
      <c r="Z328" s="3"/>
      <c r="AA328" s="3"/>
      <c r="AB328" s="3"/>
      <c r="AC328" s="8"/>
    </row>
    <row r="329" spans="24:29" ht="12.75">
      <c r="X329" s="3"/>
      <c r="Y329" s="3"/>
      <c r="Z329" s="3"/>
      <c r="AA329" s="3"/>
      <c r="AB329" s="3"/>
      <c r="AC329" s="8"/>
    </row>
    <row r="330" spans="24:29" ht="12.75">
      <c r="X330" s="3"/>
      <c r="Y330" s="3"/>
      <c r="Z330" s="3"/>
      <c r="AA330" s="3"/>
      <c r="AB330" s="3"/>
      <c r="AC330" s="8"/>
    </row>
    <row r="331" spans="24:29" ht="12.75">
      <c r="X331" s="3"/>
      <c r="Y331" s="3"/>
      <c r="Z331" s="3"/>
      <c r="AA331" s="3"/>
      <c r="AB331" s="3"/>
      <c r="AC331" s="8"/>
    </row>
    <row r="332" ht="12.75">
      <c r="AC332" s="8"/>
    </row>
  </sheetData>
  <sheetProtection selectLockedCells="1" selectUnlockedCells="1"/>
  <mergeCells count="2">
    <mergeCell ref="B1:E1"/>
    <mergeCell ref="B3:E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Maarika</cp:lastModifiedBy>
  <dcterms:created xsi:type="dcterms:W3CDTF">2014-05-06T15:25:35Z</dcterms:created>
  <dcterms:modified xsi:type="dcterms:W3CDTF">2014-06-10T19:54:09Z</dcterms:modified>
  <cp:category/>
  <cp:version/>
  <cp:contentType/>
  <cp:contentStatus/>
</cp:coreProperties>
</file>