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<sst xmlns="http://schemas.openxmlformats.org/spreadsheetml/2006/main" count="957" uniqueCount="317">
  <si>
    <t>Ida-Virumaa argipäeva jooksuõhtud 2015</t>
  </si>
  <si>
    <t>Arvesse läheb  2+2+2  paremat tulemust</t>
  </si>
  <si>
    <t>2007+</t>
  </si>
  <si>
    <t>Koht</t>
  </si>
  <si>
    <t>T-8</t>
  </si>
  <si>
    <t>Sünniaeg</t>
  </si>
  <si>
    <t>Omavalitsus</t>
  </si>
  <si>
    <t>Organisatsioon</t>
  </si>
  <si>
    <t>I et</t>
  </si>
  <si>
    <t>II et</t>
  </si>
  <si>
    <t>III et</t>
  </si>
  <si>
    <t>IV et</t>
  </si>
  <si>
    <t>V et</t>
  </si>
  <si>
    <t>Kokku</t>
  </si>
  <si>
    <t>Adeli Tarum</t>
  </si>
  <si>
    <t>34</t>
  </si>
  <si>
    <t>40</t>
  </si>
  <si>
    <t>188</t>
  </si>
  <si>
    <t>Herta Rajas</t>
  </si>
  <si>
    <t>Alutaguse SuKL/Illuka</t>
  </si>
  <si>
    <t>Kristin Kender</t>
  </si>
  <si>
    <t>Toila</t>
  </si>
  <si>
    <t>30</t>
  </si>
  <si>
    <t>64</t>
  </si>
  <si>
    <t>Anette Ahu</t>
  </si>
  <si>
    <t>SK Murakas</t>
  </si>
  <si>
    <t>Grette Semenkova</t>
  </si>
  <si>
    <t>Jõhvi</t>
  </si>
  <si>
    <t>26</t>
  </si>
  <si>
    <t>Aile Sarapuu</t>
  </si>
  <si>
    <t>Laily-Liis Kärner</t>
  </si>
  <si>
    <t>P-8</t>
  </si>
  <si>
    <t>Alexander Hudilainen</t>
  </si>
  <si>
    <t>124</t>
  </si>
  <si>
    <t>Andero Virkebau</t>
  </si>
  <si>
    <t>Jõhvi vald</t>
  </si>
  <si>
    <t>Henri Marten Mihkelson</t>
  </si>
  <si>
    <t>74</t>
  </si>
  <si>
    <t>Andries Kivimägi</t>
  </si>
  <si>
    <t>Iisaku</t>
  </si>
  <si>
    <t>Ilja Lis</t>
  </si>
  <si>
    <t>Kohtla-Järve</t>
  </si>
  <si>
    <t>Rivo Tolga</t>
  </si>
  <si>
    <t>Tallinn</t>
  </si>
  <si>
    <t>Gregory Johan Lizdenis</t>
  </si>
  <si>
    <t>Simon Parts</t>
  </si>
  <si>
    <t>2005-2006</t>
  </si>
  <si>
    <t>T-10</t>
  </si>
  <si>
    <t>Jelizaveta Rudekova</t>
  </si>
  <si>
    <t>Polina Orlik</t>
  </si>
  <si>
    <t>Jolan Aas</t>
  </si>
  <si>
    <t>Kerda Parts</t>
  </si>
  <si>
    <t>Hanna -Maria Peetsalu</t>
  </si>
  <si>
    <t>Annyka Priske</t>
  </si>
  <si>
    <t>Sillamäe</t>
  </si>
  <si>
    <t>P-10</t>
  </si>
  <si>
    <t>Eerik Hudilainen</t>
  </si>
  <si>
    <t>SK Mitš</t>
  </si>
  <si>
    <t>Kenneth Pisarev</t>
  </si>
  <si>
    <t>120</t>
  </si>
  <si>
    <t>Makary Martyushev</t>
  </si>
  <si>
    <t>Sankt Peterburg</t>
  </si>
  <si>
    <t>Rihhard Vodja</t>
  </si>
  <si>
    <t>Kunda</t>
  </si>
  <si>
    <t>2003-2004</t>
  </si>
  <si>
    <t>T-12</t>
  </si>
  <si>
    <t>Anastasia Bogatõrjova</t>
  </si>
  <si>
    <t>2004</t>
  </si>
  <si>
    <t>Polina Belova</t>
  </si>
  <si>
    <t>2003</t>
  </si>
  <si>
    <t>Reelika Rannamäe</t>
  </si>
  <si>
    <t>Anna  Lis</t>
  </si>
  <si>
    <t>Anette Sarapuu</t>
  </si>
  <si>
    <t>Mäetaguse</t>
  </si>
  <si>
    <t>Jelizaveta Mitšuda</t>
  </si>
  <si>
    <t>Marleen Ööpik</t>
  </si>
  <si>
    <t>P-12</t>
  </si>
  <si>
    <t>Nikolai Filippov</t>
  </si>
  <si>
    <t>172</t>
  </si>
  <si>
    <t>Stivert Pulk</t>
  </si>
  <si>
    <t xml:space="preserve">Toila </t>
  </si>
  <si>
    <t>144</t>
  </si>
  <si>
    <t>Ragnar Krauvärk</t>
  </si>
  <si>
    <t>134</t>
  </si>
  <si>
    <t>Mihail Titov</t>
  </si>
  <si>
    <t>KJK Kalev Sillamäe</t>
  </si>
  <si>
    <t>Hanno Vesse Mihkelson</t>
  </si>
  <si>
    <t>Martin Kärner</t>
  </si>
  <si>
    <t>2001-2002</t>
  </si>
  <si>
    <t>T-14</t>
  </si>
  <si>
    <t>Marina Borissova</t>
  </si>
  <si>
    <t>2002</t>
  </si>
  <si>
    <t>114</t>
  </si>
  <si>
    <t>Greta-Maria Pisarev</t>
  </si>
  <si>
    <t>132</t>
  </si>
  <si>
    <t>Nina Solopajeva</t>
  </si>
  <si>
    <t>KJK Sillamäe Kalev</t>
  </si>
  <si>
    <t>Kristina Andronova</t>
  </si>
  <si>
    <t>2001</t>
  </si>
  <si>
    <t>SK Atleetika</t>
  </si>
  <si>
    <t>Mirell Semenkova</t>
  </si>
  <si>
    <t>Darja Bašulina</t>
  </si>
  <si>
    <t>Erika Molotov</t>
  </si>
  <si>
    <t>Lüganuse</t>
  </si>
  <si>
    <t>Kertu Kuldorg</t>
  </si>
  <si>
    <t>Illuka</t>
  </si>
  <si>
    <t>Gerel Atheron Normak</t>
  </si>
  <si>
    <t>Kristina Reimer</t>
  </si>
  <si>
    <t>24</t>
  </si>
  <si>
    <t>P-14</t>
  </si>
  <si>
    <t>Helger Orel</t>
  </si>
  <si>
    <t>RSK Jõhvikas</t>
  </si>
  <si>
    <t>200</t>
  </si>
  <si>
    <t>Oliver Villers</t>
  </si>
  <si>
    <t>2</t>
  </si>
  <si>
    <t>Jannes Niine</t>
  </si>
  <si>
    <t>1998-2000</t>
  </si>
  <si>
    <t>D-17</t>
  </si>
  <si>
    <t>Marielle Kurs</t>
  </si>
  <si>
    <t>1998</t>
  </si>
  <si>
    <t>Kohtla-Nõmme</t>
  </si>
  <si>
    <t>154</t>
  </si>
  <si>
    <t>Helen Orel</t>
  </si>
  <si>
    <t>1999</t>
  </si>
  <si>
    <t>22</t>
  </si>
  <si>
    <t>150</t>
  </si>
  <si>
    <t>Milena Suslova</t>
  </si>
  <si>
    <t>Tiiu Hallik</t>
  </si>
  <si>
    <t>Saina Mamedova</t>
  </si>
  <si>
    <t>Katrin Selin</t>
  </si>
  <si>
    <t>Kätlin Sõber</t>
  </si>
  <si>
    <t>Kaireen Käen</t>
  </si>
  <si>
    <t>Vika Vinogradova</t>
  </si>
  <si>
    <t>Kristina Jegorova</t>
  </si>
  <si>
    <t>H-17</t>
  </si>
  <si>
    <t>Kaspar Krauvärk</t>
  </si>
  <si>
    <t>Mihhail Suslov</t>
  </si>
  <si>
    <t>Christopher Talli</t>
  </si>
  <si>
    <t xml:space="preserve">Artjom Volkov </t>
  </si>
  <si>
    <t>2000</t>
  </si>
  <si>
    <t>Joonas Niine</t>
  </si>
  <si>
    <t>Magnus Mihkelson</t>
  </si>
  <si>
    <t>1986-1997</t>
  </si>
  <si>
    <t>D18</t>
  </si>
  <si>
    <t>Airika Pilv</t>
  </si>
  <si>
    <t>Ave Uustalu</t>
  </si>
  <si>
    <t>1994</t>
  </si>
  <si>
    <t>Iluka</t>
  </si>
  <si>
    <t>Jaanika Arm</t>
  </si>
  <si>
    <t>Reactive Rollers Team</t>
  </si>
  <si>
    <t>100</t>
  </si>
  <si>
    <t>Helen Sildnik</t>
  </si>
  <si>
    <t>1986</t>
  </si>
  <si>
    <t>76</t>
  </si>
  <si>
    <t>Anna Mikhailova</t>
  </si>
  <si>
    <t>SK Atletika</t>
  </si>
  <si>
    <t>Revetta Reiljan</t>
  </si>
  <si>
    <t>Lisette Villers</t>
  </si>
  <si>
    <t>1997</t>
  </si>
  <si>
    <t>Laura Kuusemets</t>
  </si>
  <si>
    <t>1996</t>
  </si>
  <si>
    <t>Krisli Kaldaru</t>
  </si>
  <si>
    <t>Lüganuse vallavalitsus</t>
  </si>
  <si>
    <t>Jonne Rooma</t>
  </si>
  <si>
    <t>Irina Lukjanova</t>
  </si>
  <si>
    <t>Sillamär</t>
  </si>
  <si>
    <t>Michelle Raag</t>
  </si>
  <si>
    <t>Kiviõli</t>
  </si>
  <si>
    <t>Maarja Murutalu</t>
  </si>
  <si>
    <t>Pirjo Kaiva</t>
  </si>
  <si>
    <t>Kerda Eiert</t>
  </si>
  <si>
    <t>Karin Pohla</t>
  </si>
  <si>
    <t>Kristel Rajasaar</t>
  </si>
  <si>
    <t>20</t>
  </si>
  <si>
    <t>H18</t>
  </si>
  <si>
    <t>Andrei Škubel</t>
  </si>
  <si>
    <t>1990</t>
  </si>
  <si>
    <t>Edgar Kriisk</t>
  </si>
  <si>
    <t>Mark Dorošenko</t>
  </si>
  <si>
    <t>Alexey Markov</t>
  </si>
  <si>
    <t>Voka</t>
  </si>
  <si>
    <t>Dmitri Aristov</t>
  </si>
  <si>
    <t>1993</t>
  </si>
  <si>
    <t>Vladislav Pavljuk</t>
  </si>
  <si>
    <t>Deniss Košelev</t>
  </si>
  <si>
    <t>SK Jooksupartner</t>
  </si>
  <si>
    <t>Aleksandr Pavljuk</t>
  </si>
  <si>
    <t>Andrei Ionov</t>
  </si>
  <si>
    <t>1981</t>
  </si>
  <si>
    <t>Mark Naaris</t>
  </si>
  <si>
    <t>1976-1985</t>
  </si>
  <si>
    <t>D30</t>
  </si>
  <si>
    <t>Margit Ahu</t>
  </si>
  <si>
    <t>178</t>
  </si>
  <si>
    <t>Eike Mällo</t>
  </si>
  <si>
    <t>Hillevi Velba</t>
  </si>
  <si>
    <t>Merle Kruusamägi</t>
  </si>
  <si>
    <t>Laila Ahu</t>
  </si>
  <si>
    <t>H30</t>
  </si>
  <si>
    <t>Alexey Martyushev</t>
  </si>
  <si>
    <t>Kirill Kiselev</t>
  </si>
  <si>
    <t>1983</t>
  </si>
  <si>
    <t>Narva</t>
  </si>
  <si>
    <t>Andrei Semenkov</t>
  </si>
  <si>
    <t>VJP</t>
  </si>
  <si>
    <t>Ardo Virkebau</t>
  </si>
  <si>
    <t>Tanel Leisalu</t>
  </si>
  <si>
    <t>Kristjan Lepp</t>
  </si>
  <si>
    <t>Vilmar Veevo</t>
  </si>
  <si>
    <t>1979</t>
  </si>
  <si>
    <t>Tõnu Valdma</t>
  </si>
  <si>
    <t>1966-1975</t>
  </si>
  <si>
    <t>D40</t>
  </si>
  <si>
    <t>Mariliis Kurs</t>
  </si>
  <si>
    <t>Tatjana Borissova</t>
  </si>
  <si>
    <t>1969</t>
  </si>
  <si>
    <t>Pille Saks</t>
  </si>
  <si>
    <t>Laine Tops</t>
  </si>
  <si>
    <t>1967</t>
  </si>
  <si>
    <t>Helge Murutalu</t>
  </si>
  <si>
    <t>1970</t>
  </si>
  <si>
    <t>Maria Bedrit</t>
  </si>
  <si>
    <t>Svetlana Košeleva</t>
  </si>
  <si>
    <t>Tatjana Žutškuvene</t>
  </si>
  <si>
    <t>Eesti Energia</t>
  </si>
  <si>
    <t>Merle Rajasaar</t>
  </si>
  <si>
    <t>H40</t>
  </si>
  <si>
    <t>Sergei Tasimov</t>
  </si>
  <si>
    <t>1974</t>
  </si>
  <si>
    <t>Üllar Kustala</t>
  </si>
  <si>
    <t>Püssi</t>
  </si>
  <si>
    <t>140</t>
  </si>
  <si>
    <t>Randy Orel</t>
  </si>
  <si>
    <t>Eesti Energia SK</t>
  </si>
  <si>
    <t>128</t>
  </si>
  <si>
    <t>Aleksander Toots</t>
  </si>
  <si>
    <t>116</t>
  </si>
  <si>
    <t>Juri Sobolev</t>
  </si>
  <si>
    <t>1966</t>
  </si>
  <si>
    <t>Olgina</t>
  </si>
  <si>
    <t>80</t>
  </si>
  <si>
    <t>Andrus Pisarev</t>
  </si>
  <si>
    <t>16</t>
  </si>
  <si>
    <t>60</t>
  </si>
  <si>
    <t>Aivar Oja</t>
  </si>
  <si>
    <t>1971</t>
  </si>
  <si>
    <t>KL Alutaguse malev</t>
  </si>
  <si>
    <t>Andrus Kurs</t>
  </si>
  <si>
    <t>44</t>
  </si>
  <si>
    <t>German Terehhov</t>
  </si>
  <si>
    <t>Hannes Hallik</t>
  </si>
  <si>
    <t>Rene Kundla</t>
  </si>
  <si>
    <t>18</t>
  </si>
  <si>
    <t>Dmitri Aleksejev</t>
  </si>
  <si>
    <t>Jan Aas</t>
  </si>
  <si>
    <t>1956-1965</t>
  </si>
  <si>
    <t>D50</t>
  </si>
  <si>
    <t>Omavalitsus/Klubi</t>
  </si>
  <si>
    <t>Kaja Jõemets</t>
  </si>
  <si>
    <t>1965</t>
  </si>
  <si>
    <t>Galina Gladõševa</t>
  </si>
  <si>
    <t>Maarika Raja</t>
  </si>
  <si>
    <t>Toila Gümnaasium</t>
  </si>
  <si>
    <t>H50</t>
  </si>
  <si>
    <t>Aleksandr Komšin</t>
  </si>
  <si>
    <t>152</t>
  </si>
  <si>
    <t>Arno Proode</t>
  </si>
  <si>
    <t>1961</t>
  </si>
  <si>
    <t>VKG</t>
  </si>
  <si>
    <t>Sergei Borissov</t>
  </si>
  <si>
    <t>1964</t>
  </si>
  <si>
    <t>122</t>
  </si>
  <si>
    <t>Aleksandr Vassiljev</t>
  </si>
  <si>
    <t>104</t>
  </si>
  <si>
    <t>Olev Mihkelson</t>
  </si>
  <si>
    <t>48</t>
  </si>
  <si>
    <t>Igor Škubel</t>
  </si>
  <si>
    <t>Urmas Sulaoja</t>
  </si>
  <si>
    <t>1963</t>
  </si>
  <si>
    <t>Mart Ladoga</t>
  </si>
  <si>
    <t>Enn Kiiver</t>
  </si>
  <si>
    <t>1946-1955</t>
  </si>
  <si>
    <t>D60</t>
  </si>
  <si>
    <t>Aime Luuk</t>
  </si>
  <si>
    <t>Aime Mõik</t>
  </si>
  <si>
    <t>H60</t>
  </si>
  <si>
    <t>Andrei Lopsik</t>
  </si>
  <si>
    <t>176</t>
  </si>
  <si>
    <t>Jüri Kustala</t>
  </si>
  <si>
    <t>164</t>
  </si>
  <si>
    <t>Aleksandr Lopatkin</t>
  </si>
  <si>
    <t>Urmas Virkebau</t>
  </si>
  <si>
    <t>1936-1945</t>
  </si>
  <si>
    <t>H70</t>
  </si>
  <si>
    <t>Ülo Tuur</t>
  </si>
  <si>
    <t>Tõnis Tamm</t>
  </si>
  <si>
    <t>Kauksi</t>
  </si>
  <si>
    <t>H80</t>
  </si>
  <si>
    <t>Eino Tolga</t>
  </si>
  <si>
    <t>I etapp</t>
  </si>
  <si>
    <t>Kiviõli, Krossiradade jooks</t>
  </si>
  <si>
    <t>II etapp</t>
  </si>
  <si>
    <t>Voka, Aastajooks</t>
  </si>
  <si>
    <t>III etapp</t>
  </si>
  <si>
    <t>Jõhvi, Mäkkejooks</t>
  </si>
  <si>
    <t>IV etapp</t>
  </si>
  <si>
    <t>Illuka, Krossiradade jooks</t>
  </si>
  <si>
    <t>V etapp</t>
  </si>
  <si>
    <t>Sillamäe, Aastajooks</t>
  </si>
  <si>
    <t>VI etapp</t>
  </si>
  <si>
    <t>Sinivoore, Mäkkejooks</t>
  </si>
  <si>
    <t>VII etapp</t>
  </si>
  <si>
    <t>Pühajõe, Krossiradade jooks</t>
  </si>
  <si>
    <t>VIII etapp</t>
  </si>
  <si>
    <t>Narva, Aastajooks</t>
  </si>
  <si>
    <t>IX etapp</t>
  </si>
  <si>
    <t>Kiviõli, Mäkkejooks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</si>
</sst>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3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01">
    <xf numFmtId="164" fontId="0" fillId="0" borderId="0" xfId="0" applyAlignment="1">
      <alignment/>
    </xf>
    <xf numFmtId="164" fontId="18" fillId="0" borderId="0" xfId="0" applyFont="1" applyAlignment="1">
      <alignment/>
    </xf>
    <xf numFmtId="165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/>
    </xf>
    <xf numFmtId="164" fontId="19" fillId="0" borderId="0" xfId="0" applyFont="1" applyAlignment="1">
      <alignment horizontal="center"/>
    </xf>
    <xf numFmtId="164" fontId="19" fillId="0" borderId="0" xfId="57" applyFont="1" applyFill="1" applyBorder="1" applyAlignment="1">
      <alignment horizontal="left"/>
      <protection/>
    </xf>
    <xf numFmtId="164" fontId="18" fillId="0" borderId="0" xfId="57" applyFont="1">
      <alignment/>
      <protection/>
    </xf>
    <xf numFmtId="164" fontId="19" fillId="0" borderId="0" xfId="57" applyFont="1" applyFill="1" applyAlignment="1">
      <alignment horizontal="center"/>
      <protection/>
    </xf>
    <xf numFmtId="164" fontId="19" fillId="0" borderId="0" xfId="57" applyFont="1" applyAlignment="1">
      <alignment horizontal="center"/>
      <protection/>
    </xf>
    <xf numFmtId="164" fontId="18" fillId="0" borderId="0" xfId="0" applyFont="1" applyFill="1" applyAlignment="1">
      <alignment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 horizontal="left"/>
    </xf>
    <xf numFmtId="165" fontId="21" fillId="0" borderId="0" xfId="0" applyNumberFormat="1" applyFont="1" applyAlignment="1">
      <alignment horizontal="center"/>
    </xf>
    <xf numFmtId="164" fontId="19" fillId="24" borderId="10" xfId="0" applyFont="1" applyFill="1" applyBorder="1" applyAlignment="1">
      <alignment horizontal="center"/>
    </xf>
    <xf numFmtId="164" fontId="19" fillId="0" borderId="11" xfId="0" applyFont="1" applyFill="1" applyBorder="1" applyAlignment="1">
      <alignment horizontal="center"/>
    </xf>
    <xf numFmtId="164" fontId="19" fillId="24" borderId="11" xfId="0" applyFont="1" applyFill="1" applyBorder="1" applyAlignment="1">
      <alignment horizontal="center"/>
    </xf>
    <xf numFmtId="164" fontId="19" fillId="24" borderId="12" xfId="0" applyFont="1" applyFill="1" applyBorder="1" applyAlignment="1">
      <alignment horizontal="left"/>
    </xf>
    <xf numFmtId="164" fontId="19" fillId="24" borderId="13" xfId="0" applyFont="1" applyFill="1" applyBorder="1" applyAlignment="1">
      <alignment horizontal="center"/>
    </xf>
    <xf numFmtId="165" fontId="19" fillId="24" borderId="12" xfId="0" applyNumberFormat="1" applyFont="1" applyFill="1" applyBorder="1" applyAlignment="1">
      <alignment horizontal="center"/>
    </xf>
    <xf numFmtId="165" fontId="19" fillId="0" borderId="14" xfId="0" applyNumberFormat="1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24" borderId="16" xfId="0" applyFont="1" applyFill="1" applyBorder="1" applyAlignment="1">
      <alignment horizontal="center"/>
    </xf>
    <xf numFmtId="164" fontId="18" fillId="0" borderId="16" xfId="0" applyFont="1" applyFill="1" applyBorder="1" applyAlignment="1">
      <alignment/>
    </xf>
    <xf numFmtId="164" fontId="18" fillId="0" borderId="16" xfId="0" applyFont="1" applyFill="1" applyBorder="1" applyAlignment="1">
      <alignment horizontal="center"/>
    </xf>
    <xf numFmtId="164" fontId="18" fillId="0" borderId="16" xfId="0" applyFont="1" applyBorder="1" applyAlignment="1">
      <alignment/>
    </xf>
    <xf numFmtId="165" fontId="18" fillId="0" borderId="16" xfId="0" applyNumberFormat="1" applyFont="1" applyBorder="1" applyAlignment="1">
      <alignment horizontal="center"/>
    </xf>
    <xf numFmtId="165" fontId="19" fillId="0" borderId="16" xfId="0" applyNumberFormat="1" applyFont="1" applyBorder="1" applyAlignment="1">
      <alignment horizontal="center"/>
    </xf>
    <xf numFmtId="164" fontId="19" fillId="24" borderId="17" xfId="0" applyFont="1" applyFill="1" applyBorder="1" applyAlignment="1">
      <alignment horizontal="center"/>
    </xf>
    <xf numFmtId="164" fontId="18" fillId="0" borderId="17" xfId="0" applyFont="1" applyFill="1" applyBorder="1" applyAlignment="1">
      <alignment/>
    </xf>
    <xf numFmtId="164" fontId="18" fillId="0" borderId="17" xfId="0" applyFont="1" applyFill="1" applyBorder="1" applyAlignment="1">
      <alignment horizontal="center"/>
    </xf>
    <xf numFmtId="166" fontId="18" fillId="0" borderId="17" xfId="0" applyNumberFormat="1" applyFont="1" applyBorder="1" applyAlignment="1">
      <alignment horizontal="center"/>
    </xf>
    <xf numFmtId="166" fontId="19" fillId="0" borderId="17" xfId="0" applyNumberFormat="1" applyFont="1" applyBorder="1" applyAlignment="1">
      <alignment horizontal="center"/>
    </xf>
    <xf numFmtId="164" fontId="18" fillId="0" borderId="17" xfId="0" applyFont="1" applyBorder="1" applyAlignment="1">
      <alignment/>
    </xf>
    <xf numFmtId="164" fontId="18" fillId="24" borderId="17" xfId="0" applyFont="1" applyFill="1" applyBorder="1" applyAlignment="1">
      <alignment horizontal="left"/>
    </xf>
    <xf numFmtId="164" fontId="18" fillId="24" borderId="17" xfId="0" applyFont="1" applyFill="1" applyBorder="1" applyAlignment="1">
      <alignment horizontal="center"/>
    </xf>
    <xf numFmtId="164" fontId="19" fillId="24" borderId="0" xfId="0" applyFont="1" applyFill="1" applyBorder="1" applyAlignment="1">
      <alignment horizontal="center"/>
    </xf>
    <xf numFmtId="164" fontId="18" fillId="24" borderId="0" xfId="0" applyFont="1" applyFill="1" applyBorder="1" applyAlignment="1">
      <alignment horizontal="left"/>
    </xf>
    <xf numFmtId="164" fontId="18" fillId="24" borderId="0" xfId="0" applyFont="1" applyFill="1" applyBorder="1" applyAlignment="1">
      <alignment horizontal="center"/>
    </xf>
    <xf numFmtId="164" fontId="18" fillId="0" borderId="0" xfId="0" applyFont="1" applyFill="1" applyBorder="1" applyAlignment="1">
      <alignment/>
    </xf>
    <xf numFmtId="166" fontId="18" fillId="0" borderId="0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165" fontId="18" fillId="24" borderId="0" xfId="0" applyNumberFormat="1" applyFont="1" applyFill="1" applyBorder="1" applyAlignment="1">
      <alignment horizontal="center"/>
    </xf>
    <xf numFmtId="164" fontId="19" fillId="0" borderId="12" xfId="0" applyFont="1" applyFill="1" applyBorder="1" applyAlignment="1">
      <alignment horizontal="center"/>
    </xf>
    <xf numFmtId="164" fontId="19" fillId="24" borderId="12" xfId="0" applyFont="1" applyFill="1" applyBorder="1" applyAlignment="1">
      <alignment horizontal="center"/>
    </xf>
    <xf numFmtId="165" fontId="18" fillId="0" borderId="17" xfId="0" applyNumberFormat="1" applyFont="1" applyFill="1" applyBorder="1" applyAlignment="1">
      <alignment horizontal="center"/>
    </xf>
    <xf numFmtId="165" fontId="18" fillId="0" borderId="18" xfId="0" applyNumberFormat="1" applyFont="1" applyFill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4" fontId="19" fillId="24" borderId="18" xfId="0" applyFont="1" applyFill="1" applyBorder="1" applyAlignment="1">
      <alignment horizontal="center"/>
    </xf>
    <xf numFmtId="165" fontId="19" fillId="0" borderId="17" xfId="0" applyNumberFormat="1" applyFont="1" applyBorder="1" applyAlignment="1">
      <alignment horizontal="center"/>
    </xf>
    <xf numFmtId="164" fontId="18" fillId="0" borderId="18" xfId="0" applyFont="1" applyFill="1" applyBorder="1" applyAlignment="1">
      <alignment/>
    </xf>
    <xf numFmtId="164" fontId="18" fillId="0" borderId="17" xfId="0" applyFont="1" applyBorder="1" applyAlignment="1">
      <alignment horizontal="center"/>
    </xf>
    <xf numFmtId="164" fontId="18" fillId="0" borderId="0" xfId="0" applyFont="1" applyFill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5" fontId="19" fillId="24" borderId="11" xfId="0" applyNumberFormat="1" applyFont="1" applyFill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18" xfId="0" applyNumberFormat="1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4" fontId="19" fillId="0" borderId="17" xfId="0" applyFont="1" applyBorder="1" applyAlignment="1">
      <alignment horizontal="center"/>
    </xf>
    <xf numFmtId="164" fontId="18" fillId="0" borderId="18" xfId="0" applyFont="1" applyBorder="1" applyAlignment="1">
      <alignment/>
    </xf>
    <xf numFmtId="164" fontId="18" fillId="0" borderId="0" xfId="0" applyFont="1" applyFill="1" applyBorder="1" applyAlignment="1">
      <alignment horizontal="center"/>
    </xf>
    <xf numFmtId="164" fontId="18" fillId="0" borderId="0" xfId="0" applyFont="1" applyBorder="1" applyAlignment="1">
      <alignment/>
    </xf>
    <xf numFmtId="165" fontId="18" fillId="0" borderId="0" xfId="0" applyNumberFormat="1" applyFont="1" applyBorder="1" applyAlignment="1">
      <alignment horizontal="center"/>
    </xf>
    <xf numFmtId="164" fontId="19" fillId="0" borderId="17" xfId="0" applyFont="1" applyFill="1" applyBorder="1" applyAlignment="1">
      <alignment horizontal="center"/>
    </xf>
    <xf numFmtId="165" fontId="19" fillId="0" borderId="17" xfId="0" applyNumberFormat="1" applyFont="1" applyFill="1" applyBorder="1" applyAlignment="1">
      <alignment horizontal="center"/>
    </xf>
    <xf numFmtId="164" fontId="18" fillId="0" borderId="0" xfId="0" applyFont="1" applyAlignment="1">
      <alignment horizontal="center"/>
    </xf>
    <xf numFmtId="165" fontId="19" fillId="0" borderId="12" xfId="0" applyNumberFormat="1" applyFont="1" applyFill="1" applyBorder="1" applyAlignment="1">
      <alignment horizontal="center"/>
    </xf>
    <xf numFmtId="165" fontId="18" fillId="24" borderId="18" xfId="0" applyNumberFormat="1" applyFont="1" applyFill="1" applyBorder="1" applyAlignment="1">
      <alignment horizontal="center"/>
    </xf>
    <xf numFmtId="164" fontId="18" fillId="0" borderId="18" xfId="0" applyFont="1" applyBorder="1" applyAlignment="1">
      <alignment horizontal="left"/>
    </xf>
    <xf numFmtId="165" fontId="18" fillId="24" borderId="17" xfId="0" applyNumberFormat="1" applyFont="1" applyFill="1" applyBorder="1" applyAlignment="1">
      <alignment horizontal="center"/>
    </xf>
    <xf numFmtId="164" fontId="18" fillId="0" borderId="17" xfId="0" applyFont="1" applyBorder="1" applyAlignment="1">
      <alignment horizontal="left"/>
    </xf>
    <xf numFmtId="164" fontId="18" fillId="0" borderId="0" xfId="0" applyFont="1" applyBorder="1" applyAlignment="1">
      <alignment horizontal="left"/>
    </xf>
    <xf numFmtId="165" fontId="18" fillId="0" borderId="0" xfId="0" applyNumberFormat="1" applyFont="1" applyFill="1" applyAlignment="1">
      <alignment horizontal="center"/>
    </xf>
    <xf numFmtId="164" fontId="18" fillId="0" borderId="17" xfId="0" applyFont="1" applyFill="1" applyBorder="1" applyAlignment="1">
      <alignment horizontal="left"/>
    </xf>
    <xf numFmtId="164" fontId="19" fillId="0" borderId="17" xfId="0" applyFont="1" applyFill="1" applyBorder="1" applyAlignment="1">
      <alignment/>
    </xf>
    <xf numFmtId="165" fontId="18" fillId="0" borderId="17" xfId="0" applyNumberFormat="1" applyFont="1" applyFill="1" applyBorder="1" applyAlignment="1">
      <alignment/>
    </xf>
    <xf numFmtId="164" fontId="18" fillId="0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/>
    </xf>
    <xf numFmtId="165" fontId="19" fillId="0" borderId="0" xfId="0" applyNumberFormat="1" applyFont="1" applyFill="1" applyBorder="1" applyAlignment="1">
      <alignment horizontal="center"/>
    </xf>
    <xf numFmtId="165" fontId="19" fillId="24" borderId="17" xfId="0" applyNumberFormat="1" applyFont="1" applyFill="1" applyBorder="1" applyAlignment="1">
      <alignment horizontal="center"/>
    </xf>
    <xf numFmtId="164" fontId="18" fillId="0" borderId="18" xfId="0" applyFont="1" applyFill="1" applyBorder="1" applyAlignment="1">
      <alignment horizontal="center"/>
    </xf>
    <xf numFmtId="164" fontId="18" fillId="0" borderId="18" xfId="0" applyFont="1" applyFill="1" applyBorder="1" applyAlignment="1">
      <alignment horizontal="left"/>
    </xf>
    <xf numFmtId="164" fontId="18" fillId="0" borderId="19" xfId="0" applyFont="1" applyFill="1" applyBorder="1" applyAlignment="1">
      <alignment/>
    </xf>
    <xf numFmtId="164" fontId="18" fillId="24" borderId="17" xfId="0" applyFont="1" applyFill="1" applyBorder="1" applyAlignment="1">
      <alignment/>
    </xf>
    <xf numFmtId="164" fontId="19" fillId="24" borderId="20" xfId="0" applyFont="1" applyFill="1" applyBorder="1" applyAlignment="1">
      <alignment horizontal="center"/>
    </xf>
    <xf numFmtId="164" fontId="19" fillId="0" borderId="21" xfId="0" applyFont="1" applyFill="1" applyBorder="1" applyAlignment="1">
      <alignment horizontal="center"/>
    </xf>
    <xf numFmtId="165" fontId="19" fillId="24" borderId="21" xfId="0" applyNumberFormat="1" applyFont="1" applyFill="1" applyBorder="1" applyAlignment="1">
      <alignment horizontal="center"/>
    </xf>
    <xf numFmtId="165" fontId="18" fillId="0" borderId="16" xfId="0" applyNumberFormat="1" applyFont="1" applyFill="1" applyBorder="1" applyAlignment="1">
      <alignment horizontal="center"/>
    </xf>
    <xf numFmtId="164" fontId="18" fillId="0" borderId="16" xfId="0" applyFont="1" applyBorder="1" applyAlignment="1">
      <alignment horizontal="left"/>
    </xf>
    <xf numFmtId="165" fontId="19" fillId="0" borderId="11" xfId="0" applyNumberFormat="1" applyFont="1" applyFill="1" applyBorder="1" applyAlignment="1">
      <alignment horizontal="center"/>
    </xf>
    <xf numFmtId="164" fontId="19" fillId="0" borderId="18" xfId="0" applyFont="1" applyFill="1" applyBorder="1" applyAlignment="1">
      <alignment/>
    </xf>
    <xf numFmtId="164" fontId="18" fillId="24" borderId="0" xfId="0" applyFont="1" applyFill="1" applyBorder="1" applyAlignment="1">
      <alignment/>
    </xf>
    <xf numFmtId="165" fontId="19" fillId="0" borderId="18" xfId="0" applyNumberFormat="1" applyFont="1" applyFill="1" applyBorder="1" applyAlignment="1">
      <alignment horizontal="center"/>
    </xf>
    <xf numFmtId="164" fontId="18" fillId="0" borderId="16" xfId="0" applyFont="1" applyBorder="1" applyAlignment="1">
      <alignment horizontal="center"/>
    </xf>
    <xf numFmtId="165" fontId="18" fillId="0" borderId="17" xfId="0" applyNumberFormat="1" applyFont="1" applyFill="1" applyBorder="1" applyAlignment="1">
      <alignment horizontal="left"/>
    </xf>
    <xf numFmtId="164" fontId="19" fillId="24" borderId="22" xfId="0" applyFont="1" applyFill="1" applyBorder="1" applyAlignment="1">
      <alignment horizontal="center"/>
    </xf>
    <xf numFmtId="164" fontId="19" fillId="0" borderId="23" xfId="0" applyFont="1" applyFill="1" applyBorder="1" applyAlignment="1">
      <alignment horizontal="center"/>
    </xf>
    <xf numFmtId="165" fontId="19" fillId="24" borderId="23" xfId="0" applyNumberFormat="1" applyFont="1" applyFill="1" applyBorder="1" applyAlignment="1">
      <alignment horizontal="center"/>
    </xf>
    <xf numFmtId="164" fontId="22" fillId="24" borderId="24" xfId="0" applyFont="1" applyFill="1" applyBorder="1" applyAlignment="1">
      <alignment wrapText="1"/>
    </xf>
    <xf numFmtId="164" fontId="22" fillId="24" borderId="25" xfId="0" applyFont="1" applyFill="1" applyBorder="1" applyAlignment="1">
      <alignment wrapText="1"/>
    </xf>
    <xf numFmtId="164" fontId="24" fillId="24" borderId="26" xfId="20" applyNumberFormat="1" applyFont="1" applyFill="1" applyBorder="1" applyAlignment="1" applyProtection="1">
      <alignment wrapText="1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177</xdr:row>
      <xdr:rowOff>133350</xdr:rowOff>
    </xdr:from>
    <xdr:to>
      <xdr:col>1</xdr:col>
      <xdr:colOff>676275</xdr:colOff>
      <xdr:row>178</xdr:row>
      <xdr:rowOff>161925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200150" y="2879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175</xdr:row>
      <xdr:rowOff>123825</xdr:rowOff>
    </xdr:from>
    <xdr:to>
      <xdr:col>1</xdr:col>
      <xdr:colOff>676275</xdr:colOff>
      <xdr:row>177</xdr:row>
      <xdr:rowOff>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200150" y="2846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2"/>
  <sheetViews>
    <sheetView tabSelected="1" workbookViewId="0" topLeftCell="A1">
      <selection activeCell="E113" sqref="E113"/>
    </sheetView>
  </sheetViews>
  <sheetFormatPr defaultColWidth="9.140625" defaultRowHeight="12.75"/>
  <cols>
    <col min="1" max="1" width="9.00390625" style="1" customWidth="1"/>
    <col min="2" max="2" width="20.140625" style="1" customWidth="1"/>
    <col min="3" max="3" width="10.7109375" style="1" customWidth="1"/>
    <col min="4" max="4" width="16.140625" style="1" customWidth="1"/>
    <col min="5" max="5" width="18.140625" style="1" customWidth="1"/>
    <col min="6" max="7" width="9.140625" style="2" customWidth="1"/>
    <col min="8" max="10" width="9.140625" style="3" customWidth="1"/>
    <col min="11" max="11" width="9.140625" style="4" customWidth="1"/>
    <col min="12" max="12" width="9.00390625" style="1" customWidth="1"/>
    <col min="13" max="13" width="0.13671875" style="1" customWidth="1"/>
    <col min="14" max="16384" width="9.00390625" style="1" customWidth="1"/>
  </cols>
  <sheetData>
    <row r="1" spans="1:3" ht="12.75">
      <c r="A1" s="5" t="s">
        <v>0</v>
      </c>
      <c r="B1" s="5"/>
      <c r="C1" s="5"/>
    </row>
    <row r="2" spans="1:3" ht="12.75">
      <c r="A2" s="6"/>
      <c r="B2" s="7"/>
      <c r="C2" s="8"/>
    </row>
    <row r="3" spans="1:3" ht="12.75">
      <c r="A3" s="5" t="s">
        <v>1</v>
      </c>
      <c r="B3" s="5"/>
      <c r="C3" s="5"/>
    </row>
    <row r="5" spans="2:7" ht="12.75">
      <c r="B5" s="9"/>
      <c r="C5" s="10"/>
      <c r="D5" s="11"/>
      <c r="E5" s="4" t="s">
        <v>2</v>
      </c>
      <c r="F5" s="12"/>
      <c r="G5" s="12"/>
    </row>
    <row r="6" spans="1:11" ht="12.75">
      <c r="A6" s="13" t="s">
        <v>3</v>
      </c>
      <c r="B6" s="14" t="s">
        <v>4</v>
      </c>
      <c r="C6" s="15" t="s">
        <v>5</v>
      </c>
      <c r="D6" s="16" t="s">
        <v>6</v>
      </c>
      <c r="E6" s="17" t="s">
        <v>7</v>
      </c>
      <c r="F6" s="18" t="s">
        <v>8</v>
      </c>
      <c r="G6" s="18" t="s">
        <v>9</v>
      </c>
      <c r="H6" s="19" t="s">
        <v>10</v>
      </c>
      <c r="I6" s="19" t="s">
        <v>11</v>
      </c>
      <c r="J6" s="19" t="s">
        <v>12</v>
      </c>
      <c r="K6" s="20" t="s">
        <v>13</v>
      </c>
    </row>
    <row r="7" spans="1:13" ht="12.75">
      <c r="A7" s="21">
        <v>1</v>
      </c>
      <c r="B7" s="22" t="s">
        <v>14</v>
      </c>
      <c r="C7" s="23">
        <v>2007</v>
      </c>
      <c r="D7" s="22"/>
      <c r="E7" s="24"/>
      <c r="F7" s="25">
        <v>40</v>
      </c>
      <c r="G7" s="25" t="s">
        <v>15</v>
      </c>
      <c r="H7" s="25">
        <v>40</v>
      </c>
      <c r="I7" s="25" t="s">
        <v>15</v>
      </c>
      <c r="J7" s="25" t="s">
        <v>16</v>
      </c>
      <c r="K7" s="26" t="s">
        <v>17</v>
      </c>
      <c r="L7" s="3"/>
      <c r="M7" s="3">
        <f>J7+I7+H7+G7+F7</f>
        <v>188</v>
      </c>
    </row>
    <row r="8" spans="1:13" ht="12.75">
      <c r="A8" s="27">
        <v>2</v>
      </c>
      <c r="B8" s="28" t="s">
        <v>18</v>
      </c>
      <c r="C8" s="29">
        <v>2007</v>
      </c>
      <c r="D8" s="28"/>
      <c r="E8" s="28" t="s">
        <v>19</v>
      </c>
      <c r="F8" s="30"/>
      <c r="G8" s="30">
        <v>40</v>
      </c>
      <c r="H8" s="30"/>
      <c r="I8" s="30" t="s">
        <v>16</v>
      </c>
      <c r="J8" s="30"/>
      <c r="K8" s="31">
        <v>80</v>
      </c>
      <c r="M8" s="3">
        <f aca="true" t="shared" si="0" ref="M8:M71">J8+I8+H8+G8+F8</f>
        <v>80</v>
      </c>
    </row>
    <row r="9" spans="1:13" ht="12.75">
      <c r="A9" s="27">
        <v>3</v>
      </c>
      <c r="B9" s="28" t="s">
        <v>20</v>
      </c>
      <c r="C9" s="29">
        <v>2007</v>
      </c>
      <c r="D9" s="32" t="s">
        <v>21</v>
      </c>
      <c r="E9" s="28"/>
      <c r="F9" s="30"/>
      <c r="G9" s="30" t="s">
        <v>22</v>
      </c>
      <c r="H9" s="30" t="s">
        <v>15</v>
      </c>
      <c r="I9" s="30"/>
      <c r="J9" s="30"/>
      <c r="K9" s="31" t="s">
        <v>23</v>
      </c>
      <c r="M9" s="3">
        <f t="shared" si="0"/>
        <v>64</v>
      </c>
    </row>
    <row r="10" spans="1:13" ht="12.75">
      <c r="A10" s="27">
        <v>3</v>
      </c>
      <c r="B10" s="28" t="s">
        <v>24</v>
      </c>
      <c r="C10" s="29">
        <v>2009</v>
      </c>
      <c r="D10" s="28"/>
      <c r="E10" s="28" t="s">
        <v>25</v>
      </c>
      <c r="F10" s="30"/>
      <c r="G10" s="30"/>
      <c r="H10" s="30" t="s">
        <v>22</v>
      </c>
      <c r="I10" s="30"/>
      <c r="J10" s="30">
        <v>34</v>
      </c>
      <c r="K10" s="31">
        <v>64</v>
      </c>
      <c r="M10" s="3">
        <f t="shared" si="0"/>
        <v>64</v>
      </c>
    </row>
    <row r="11" spans="1:13" ht="12.75">
      <c r="A11" s="27">
        <v>5</v>
      </c>
      <c r="B11" s="28" t="s">
        <v>26</v>
      </c>
      <c r="C11" s="29">
        <v>2009</v>
      </c>
      <c r="D11" s="28" t="s">
        <v>27</v>
      </c>
      <c r="E11" s="28"/>
      <c r="F11" s="30"/>
      <c r="G11" s="30" t="s">
        <v>28</v>
      </c>
      <c r="H11" s="30"/>
      <c r="I11" s="30"/>
      <c r="J11" s="30">
        <v>30</v>
      </c>
      <c r="K11" s="31">
        <v>56</v>
      </c>
      <c r="M11" s="3">
        <f t="shared" si="0"/>
        <v>56</v>
      </c>
    </row>
    <row r="12" spans="1:13" ht="12.75">
      <c r="A12" s="27">
        <v>6</v>
      </c>
      <c r="B12" s="28" t="s">
        <v>29</v>
      </c>
      <c r="C12" s="29">
        <v>2007</v>
      </c>
      <c r="D12" s="28"/>
      <c r="E12" s="28"/>
      <c r="F12" s="30"/>
      <c r="G12" s="30"/>
      <c r="H12" s="30"/>
      <c r="I12" s="30" t="s">
        <v>22</v>
      </c>
      <c r="J12" s="30"/>
      <c r="K12" s="31">
        <v>30</v>
      </c>
      <c r="M12" s="3">
        <f t="shared" si="0"/>
        <v>30</v>
      </c>
    </row>
    <row r="13" spans="1:13" ht="12.75">
      <c r="A13" s="27">
        <v>7</v>
      </c>
      <c r="B13" s="33" t="s">
        <v>30</v>
      </c>
      <c r="C13" s="34">
        <v>2012</v>
      </c>
      <c r="D13" s="28"/>
      <c r="E13" s="28"/>
      <c r="F13" s="30"/>
      <c r="G13" s="30"/>
      <c r="H13" s="30" t="s">
        <v>28</v>
      </c>
      <c r="I13" s="30"/>
      <c r="J13" s="30"/>
      <c r="K13" s="31" t="s">
        <v>28</v>
      </c>
      <c r="M13" s="3">
        <f t="shared" si="0"/>
        <v>26</v>
      </c>
    </row>
    <row r="14" spans="1:13" ht="12.75">
      <c r="A14" s="35"/>
      <c r="B14" s="36"/>
      <c r="C14" s="37"/>
      <c r="D14" s="28"/>
      <c r="E14" s="38"/>
      <c r="F14" s="39"/>
      <c r="G14" s="39"/>
      <c r="H14" s="39"/>
      <c r="I14" s="39"/>
      <c r="J14" s="39"/>
      <c r="K14" s="40"/>
      <c r="M14" s="3"/>
    </row>
    <row r="15" spans="1:13" ht="12.75">
      <c r="A15" s="35"/>
      <c r="B15" s="38"/>
      <c r="C15" s="41"/>
      <c r="D15" s="28"/>
      <c r="E15" s="4" t="s">
        <v>2</v>
      </c>
      <c r="F15" s="41"/>
      <c r="G15" s="41"/>
      <c r="M15" s="3"/>
    </row>
    <row r="16" spans="1:13" ht="12.75">
      <c r="A16" s="13" t="s">
        <v>3</v>
      </c>
      <c r="B16" s="42" t="s">
        <v>31</v>
      </c>
      <c r="C16" s="18" t="s">
        <v>5</v>
      </c>
      <c r="D16" s="16" t="s">
        <v>6</v>
      </c>
      <c r="E16" s="43" t="s">
        <v>7</v>
      </c>
      <c r="F16" s="18" t="s">
        <v>8</v>
      </c>
      <c r="G16" s="18" t="s">
        <v>9</v>
      </c>
      <c r="H16" s="19" t="s">
        <v>10</v>
      </c>
      <c r="I16" s="19" t="s">
        <v>11</v>
      </c>
      <c r="J16" s="19" t="s">
        <v>12</v>
      </c>
      <c r="K16" s="20" t="s">
        <v>13</v>
      </c>
      <c r="M16" s="3"/>
    </row>
    <row r="17" spans="1:13" ht="12.75">
      <c r="A17" s="27">
        <v>1</v>
      </c>
      <c r="B17" s="28" t="s">
        <v>32</v>
      </c>
      <c r="C17" s="29">
        <v>2009</v>
      </c>
      <c r="D17" s="28"/>
      <c r="E17" s="28"/>
      <c r="F17" s="44"/>
      <c r="G17" s="44" t="s">
        <v>15</v>
      </c>
      <c r="H17" s="44" t="s">
        <v>22</v>
      </c>
      <c r="I17" s="45" t="s">
        <v>22</v>
      </c>
      <c r="J17" s="45" t="s">
        <v>22</v>
      </c>
      <c r="K17" s="46" t="s">
        <v>33</v>
      </c>
      <c r="M17" s="3">
        <f t="shared" si="0"/>
        <v>124</v>
      </c>
    </row>
    <row r="18" spans="1:13" ht="12.75">
      <c r="A18" s="47">
        <v>2</v>
      </c>
      <c r="B18" s="28" t="s">
        <v>34</v>
      </c>
      <c r="C18" s="29">
        <v>2007</v>
      </c>
      <c r="D18" s="28" t="s">
        <v>35</v>
      </c>
      <c r="E18" s="28"/>
      <c r="F18" s="44" t="s">
        <v>16</v>
      </c>
      <c r="G18" s="44"/>
      <c r="H18" s="44" t="s">
        <v>16</v>
      </c>
      <c r="I18" s="44"/>
      <c r="J18" s="44"/>
      <c r="K18" s="48">
        <f>H18+G18+F18</f>
        <v>80</v>
      </c>
      <c r="M18" s="3">
        <f t="shared" si="0"/>
        <v>80</v>
      </c>
    </row>
    <row r="19" spans="1:13" ht="12.75">
      <c r="A19" s="47">
        <v>3</v>
      </c>
      <c r="B19" s="28" t="s">
        <v>36</v>
      </c>
      <c r="C19" s="29">
        <v>2009</v>
      </c>
      <c r="D19" s="28"/>
      <c r="E19" s="49"/>
      <c r="F19" s="45"/>
      <c r="G19" s="45" t="s">
        <v>16</v>
      </c>
      <c r="H19" s="45"/>
      <c r="I19" s="45"/>
      <c r="J19" s="45" t="s">
        <v>15</v>
      </c>
      <c r="K19" s="46" t="s">
        <v>37</v>
      </c>
      <c r="M19" s="3">
        <f t="shared" si="0"/>
        <v>74</v>
      </c>
    </row>
    <row r="20" spans="1:13" ht="12.75">
      <c r="A20" s="47">
        <v>4</v>
      </c>
      <c r="B20" s="28" t="s">
        <v>38</v>
      </c>
      <c r="C20" s="29">
        <v>2007</v>
      </c>
      <c r="D20" s="28" t="s">
        <v>39</v>
      </c>
      <c r="E20" s="28"/>
      <c r="F20" s="44"/>
      <c r="G20" s="44"/>
      <c r="H20" s="44"/>
      <c r="I20" s="44" t="s">
        <v>16</v>
      </c>
      <c r="J20" s="44"/>
      <c r="K20" s="48" t="s">
        <v>16</v>
      </c>
      <c r="M20" s="3">
        <f t="shared" si="0"/>
        <v>40</v>
      </c>
    </row>
    <row r="21" spans="1:13" ht="12.75">
      <c r="A21" s="27">
        <v>4</v>
      </c>
      <c r="B21" s="28" t="s">
        <v>40</v>
      </c>
      <c r="C21" s="50">
        <v>2007</v>
      </c>
      <c r="D21" s="28" t="s">
        <v>41</v>
      </c>
      <c r="E21" s="49"/>
      <c r="F21" s="45"/>
      <c r="G21" s="45"/>
      <c r="H21" s="45"/>
      <c r="I21" s="45"/>
      <c r="J21" s="45" t="s">
        <v>16</v>
      </c>
      <c r="K21" s="46" t="s">
        <v>16</v>
      </c>
      <c r="M21" s="3">
        <f t="shared" si="0"/>
        <v>40</v>
      </c>
    </row>
    <row r="22" spans="1:13" ht="12.75">
      <c r="A22" s="27">
        <v>6</v>
      </c>
      <c r="B22" s="28" t="s">
        <v>42</v>
      </c>
      <c r="C22" s="29">
        <v>2007</v>
      </c>
      <c r="D22" s="28" t="s">
        <v>43</v>
      </c>
      <c r="E22" s="28"/>
      <c r="F22" s="44"/>
      <c r="G22" s="44"/>
      <c r="H22" s="44"/>
      <c r="I22" s="44" t="s">
        <v>15</v>
      </c>
      <c r="J22" s="44"/>
      <c r="K22" s="48" t="s">
        <v>15</v>
      </c>
      <c r="M22" s="3">
        <f t="shared" si="0"/>
        <v>34</v>
      </c>
    </row>
    <row r="23" spans="1:13" ht="12.75">
      <c r="A23" s="27">
        <v>6</v>
      </c>
      <c r="B23" s="28" t="s">
        <v>44</v>
      </c>
      <c r="C23" s="29">
        <v>2007</v>
      </c>
      <c r="D23" s="28"/>
      <c r="E23" s="28"/>
      <c r="F23" s="44"/>
      <c r="G23" s="44"/>
      <c r="H23" s="44" t="s">
        <v>15</v>
      </c>
      <c r="I23" s="44"/>
      <c r="J23" s="44"/>
      <c r="K23" s="48">
        <f>H23+G23+F23</f>
        <v>34</v>
      </c>
      <c r="M23" s="3">
        <f t="shared" si="0"/>
        <v>34</v>
      </c>
    </row>
    <row r="24" spans="1:13" ht="12.75">
      <c r="A24" s="27">
        <v>8</v>
      </c>
      <c r="B24" s="28" t="s">
        <v>45</v>
      </c>
      <c r="C24" s="29">
        <v>2011</v>
      </c>
      <c r="D24" s="28"/>
      <c r="E24" s="28"/>
      <c r="F24" s="44"/>
      <c r="G24" s="44"/>
      <c r="H24" s="44" t="s">
        <v>28</v>
      </c>
      <c r="I24" s="44"/>
      <c r="J24" s="44"/>
      <c r="K24" s="48">
        <f>H24+G24+F24</f>
        <v>26</v>
      </c>
      <c r="M24" s="3">
        <f t="shared" si="0"/>
        <v>26</v>
      </c>
    </row>
    <row r="25" spans="1:13" ht="12.75">
      <c r="A25" s="35"/>
      <c r="B25" s="9"/>
      <c r="C25" s="51"/>
      <c r="D25" s="9"/>
      <c r="E25" s="38"/>
      <c r="F25" s="52"/>
      <c r="G25" s="52"/>
      <c r="H25" s="52"/>
      <c r="I25" s="52"/>
      <c r="J25" s="52"/>
      <c r="M25" s="3"/>
    </row>
    <row r="26" spans="1:13" ht="12.75">
      <c r="A26" s="35"/>
      <c r="B26" s="38"/>
      <c r="C26" s="52"/>
      <c r="D26" s="38"/>
      <c r="E26" s="53" t="s">
        <v>46</v>
      </c>
      <c r="F26" s="52"/>
      <c r="G26" s="52"/>
      <c r="M26" s="3"/>
    </row>
    <row r="27" spans="1:13" ht="12.75">
      <c r="A27" s="13" t="s">
        <v>3</v>
      </c>
      <c r="B27" s="14" t="s">
        <v>47</v>
      </c>
      <c r="C27" s="54" t="s">
        <v>5</v>
      </c>
      <c r="D27" s="16" t="s">
        <v>6</v>
      </c>
      <c r="E27" s="17" t="s">
        <v>7</v>
      </c>
      <c r="F27" s="18" t="s">
        <v>8</v>
      </c>
      <c r="G27" s="18" t="s">
        <v>9</v>
      </c>
      <c r="H27" s="19" t="s">
        <v>10</v>
      </c>
      <c r="I27" s="19" t="s">
        <v>11</v>
      </c>
      <c r="J27" s="19" t="s">
        <v>12</v>
      </c>
      <c r="K27" s="20" t="s">
        <v>13</v>
      </c>
      <c r="M27" s="3"/>
    </row>
    <row r="28" spans="1:13" ht="12.75">
      <c r="A28" s="27">
        <v>1</v>
      </c>
      <c r="B28" s="28" t="s">
        <v>48</v>
      </c>
      <c r="C28" s="29">
        <v>2005</v>
      </c>
      <c r="D28" s="28"/>
      <c r="E28" s="32"/>
      <c r="F28" s="55"/>
      <c r="G28" s="55" t="s">
        <v>16</v>
      </c>
      <c r="H28" s="55" t="s">
        <v>16</v>
      </c>
      <c r="I28" s="56"/>
      <c r="J28" s="56" t="s">
        <v>16</v>
      </c>
      <c r="K28" s="57">
        <v>120</v>
      </c>
      <c r="M28" s="3">
        <f t="shared" si="0"/>
        <v>120</v>
      </c>
    </row>
    <row r="29" spans="1:13" ht="12.75">
      <c r="A29" s="47">
        <v>2</v>
      </c>
      <c r="B29" s="28" t="s">
        <v>49</v>
      </c>
      <c r="C29" s="29">
        <v>2005</v>
      </c>
      <c r="D29" s="28"/>
      <c r="E29" s="32"/>
      <c r="F29" s="55"/>
      <c r="G29" s="55" t="s">
        <v>15</v>
      </c>
      <c r="H29" s="55" t="s">
        <v>15</v>
      </c>
      <c r="I29" s="55"/>
      <c r="J29" s="55"/>
      <c r="K29" s="58">
        <v>68</v>
      </c>
      <c r="M29" s="3">
        <f t="shared" si="0"/>
        <v>68</v>
      </c>
    </row>
    <row r="30" spans="1:13" ht="12.75">
      <c r="A30" s="47">
        <v>3</v>
      </c>
      <c r="B30" s="28" t="s">
        <v>50</v>
      </c>
      <c r="C30" s="29">
        <v>2006</v>
      </c>
      <c r="D30" s="28" t="s">
        <v>39</v>
      </c>
      <c r="E30" s="59"/>
      <c r="F30" s="56"/>
      <c r="G30" s="56"/>
      <c r="H30" s="56"/>
      <c r="I30" s="56" t="s">
        <v>16</v>
      </c>
      <c r="J30" s="56"/>
      <c r="K30" s="57">
        <v>40</v>
      </c>
      <c r="M30" s="3">
        <f t="shared" si="0"/>
        <v>40</v>
      </c>
    </row>
    <row r="31" spans="1:13" ht="12.75">
      <c r="A31" s="47">
        <v>3</v>
      </c>
      <c r="B31" s="28" t="s">
        <v>51</v>
      </c>
      <c r="C31" s="29">
        <v>2005</v>
      </c>
      <c r="D31" s="28"/>
      <c r="E31" s="59"/>
      <c r="F31" s="56" t="s">
        <v>16</v>
      </c>
      <c r="G31" s="56"/>
      <c r="H31" s="56"/>
      <c r="I31" s="56"/>
      <c r="J31" s="56"/>
      <c r="K31" s="57">
        <v>40</v>
      </c>
      <c r="M31" s="3">
        <f t="shared" si="0"/>
        <v>40</v>
      </c>
    </row>
    <row r="32" spans="1:13" ht="12.75">
      <c r="A32" s="47">
        <v>5</v>
      </c>
      <c r="B32" s="28" t="s">
        <v>52</v>
      </c>
      <c r="C32" s="50">
        <v>2007</v>
      </c>
      <c r="D32" s="28" t="s">
        <v>27</v>
      </c>
      <c r="E32" s="59"/>
      <c r="F32" s="56"/>
      <c r="G32" s="56"/>
      <c r="H32" s="56"/>
      <c r="I32" s="56"/>
      <c r="J32" s="56" t="s">
        <v>15</v>
      </c>
      <c r="K32" s="57">
        <v>34</v>
      </c>
      <c r="M32" s="3">
        <f t="shared" si="0"/>
        <v>34</v>
      </c>
    </row>
    <row r="33" spans="1:13" ht="12.75">
      <c r="A33" s="27">
        <v>6</v>
      </c>
      <c r="B33" s="28" t="s">
        <v>53</v>
      </c>
      <c r="C33" s="50">
        <v>2005</v>
      </c>
      <c r="D33" s="28" t="s">
        <v>54</v>
      </c>
      <c r="E33" s="32"/>
      <c r="F33" s="55"/>
      <c r="G33" s="55"/>
      <c r="H33" s="55"/>
      <c r="I33" s="55"/>
      <c r="J33" s="55" t="s">
        <v>22</v>
      </c>
      <c r="K33" s="58">
        <v>30</v>
      </c>
      <c r="M33" s="3">
        <f t="shared" si="0"/>
        <v>30</v>
      </c>
    </row>
    <row r="34" spans="1:13" ht="12.75">
      <c r="A34" s="35"/>
      <c r="B34" s="38"/>
      <c r="C34" s="60"/>
      <c r="D34" s="38"/>
      <c r="E34" s="61"/>
      <c r="F34" s="62"/>
      <c r="G34" s="62"/>
      <c r="H34" s="62"/>
      <c r="I34" s="62"/>
      <c r="J34" s="62"/>
      <c r="M34" s="3"/>
    </row>
    <row r="35" spans="1:13" ht="12.75">
      <c r="A35" s="35"/>
      <c r="B35" s="38"/>
      <c r="C35" s="41"/>
      <c r="D35" s="36"/>
      <c r="E35" s="53" t="s">
        <v>46</v>
      </c>
      <c r="F35" s="41"/>
      <c r="G35" s="41"/>
      <c r="M35" s="3"/>
    </row>
    <row r="36" spans="1:13" ht="12.75">
      <c r="A36" s="13" t="s">
        <v>3</v>
      </c>
      <c r="B36" s="14" t="s">
        <v>55</v>
      </c>
      <c r="C36" s="54" t="s">
        <v>5</v>
      </c>
      <c r="D36" s="16" t="s">
        <v>6</v>
      </c>
      <c r="E36" s="17" t="s">
        <v>7</v>
      </c>
      <c r="F36" s="18" t="s">
        <v>8</v>
      </c>
      <c r="G36" s="18" t="s">
        <v>9</v>
      </c>
      <c r="H36" s="19" t="s">
        <v>10</v>
      </c>
      <c r="I36" s="19" t="s">
        <v>11</v>
      </c>
      <c r="J36" s="19" t="s">
        <v>12</v>
      </c>
      <c r="K36" s="20" t="s">
        <v>13</v>
      </c>
      <c r="M36" s="3"/>
    </row>
    <row r="37" spans="1:13" ht="12.75">
      <c r="A37" s="27">
        <v>1</v>
      </c>
      <c r="B37" s="28" t="s">
        <v>56</v>
      </c>
      <c r="C37" s="29">
        <v>2005</v>
      </c>
      <c r="D37" s="49"/>
      <c r="E37" s="28" t="s">
        <v>57</v>
      </c>
      <c r="F37" s="29" t="s">
        <v>16</v>
      </c>
      <c r="G37" s="29" t="s">
        <v>16</v>
      </c>
      <c r="H37" s="29" t="s">
        <v>15</v>
      </c>
      <c r="I37" s="29">
        <v>40</v>
      </c>
      <c r="J37" s="29">
        <v>40</v>
      </c>
      <c r="K37" s="63">
        <v>194</v>
      </c>
      <c r="M37" s="3">
        <f t="shared" si="0"/>
        <v>194</v>
      </c>
    </row>
    <row r="38" spans="1:13" ht="12.75">
      <c r="A38" s="47">
        <v>2</v>
      </c>
      <c r="B38" s="28" t="s">
        <v>58</v>
      </c>
      <c r="C38" s="29">
        <v>2006</v>
      </c>
      <c r="D38" s="28" t="s">
        <v>41</v>
      </c>
      <c r="E38" s="28"/>
      <c r="F38" s="44" t="s">
        <v>15</v>
      </c>
      <c r="G38" s="44"/>
      <c r="H38" s="44" t="s">
        <v>22</v>
      </c>
      <c r="I38" s="44">
        <v>26</v>
      </c>
      <c r="J38" s="44" t="s">
        <v>22</v>
      </c>
      <c r="K38" s="64" t="s">
        <v>59</v>
      </c>
      <c r="M38" s="3">
        <f t="shared" si="0"/>
        <v>120</v>
      </c>
    </row>
    <row r="39" spans="1:13" ht="12.75">
      <c r="A39" s="27">
        <v>3</v>
      </c>
      <c r="B39" s="28" t="s">
        <v>60</v>
      </c>
      <c r="C39" s="29">
        <v>2005</v>
      </c>
      <c r="D39" s="28" t="s">
        <v>61</v>
      </c>
      <c r="E39" s="28"/>
      <c r="F39" s="28"/>
      <c r="G39" s="28"/>
      <c r="H39" s="28" t="s">
        <v>16</v>
      </c>
      <c r="I39" s="29">
        <v>30</v>
      </c>
      <c r="J39" s="29">
        <v>34</v>
      </c>
      <c r="K39" s="63">
        <v>104</v>
      </c>
      <c r="M39" s="3">
        <f t="shared" si="0"/>
        <v>104</v>
      </c>
    </row>
    <row r="40" spans="1:13" ht="12.75">
      <c r="A40" s="27">
        <v>4</v>
      </c>
      <c r="B40" s="28" t="s">
        <v>62</v>
      </c>
      <c r="C40" s="29">
        <v>2006</v>
      </c>
      <c r="D40" s="28" t="s">
        <v>63</v>
      </c>
      <c r="E40" s="28"/>
      <c r="F40" s="28"/>
      <c r="G40" s="28"/>
      <c r="H40" s="28"/>
      <c r="I40" s="29">
        <v>34</v>
      </c>
      <c r="J40" s="29"/>
      <c r="K40" s="63">
        <v>34</v>
      </c>
      <c r="M40" s="3">
        <f t="shared" si="0"/>
        <v>34</v>
      </c>
    </row>
    <row r="41" ht="12.75">
      <c r="M41" s="3"/>
    </row>
    <row r="42" spans="2:13" ht="12.75">
      <c r="B42" s="9"/>
      <c r="C42" s="65"/>
      <c r="E42" s="65" t="s">
        <v>64</v>
      </c>
      <c r="M42" s="3"/>
    </row>
    <row r="43" spans="1:13" ht="12.75">
      <c r="A43" s="13" t="s">
        <v>3</v>
      </c>
      <c r="B43" s="42" t="s">
        <v>65</v>
      </c>
      <c r="C43" s="18" t="s">
        <v>5</v>
      </c>
      <c r="D43" s="16" t="s">
        <v>6</v>
      </c>
      <c r="E43" s="17" t="s">
        <v>7</v>
      </c>
      <c r="F43" s="18" t="s">
        <v>8</v>
      </c>
      <c r="G43" s="66" t="s">
        <v>9</v>
      </c>
      <c r="H43" s="19" t="s">
        <v>10</v>
      </c>
      <c r="I43" s="19" t="s">
        <v>11</v>
      </c>
      <c r="J43" s="19" t="s">
        <v>12</v>
      </c>
      <c r="K43" s="20" t="s">
        <v>13</v>
      </c>
      <c r="M43" s="3"/>
    </row>
    <row r="44" spans="1:13" ht="12.75">
      <c r="A44" s="47">
        <v>1</v>
      </c>
      <c r="B44" s="49" t="s">
        <v>66</v>
      </c>
      <c r="C44" s="67" t="s">
        <v>67</v>
      </c>
      <c r="D44" s="68"/>
      <c r="E44" s="28" t="s">
        <v>57</v>
      </c>
      <c r="F44" s="44" t="s">
        <v>16</v>
      </c>
      <c r="G44" s="44" t="s">
        <v>15</v>
      </c>
      <c r="H44" s="44" t="s">
        <v>16</v>
      </c>
      <c r="I44" s="45" t="s">
        <v>15</v>
      </c>
      <c r="J44" s="45" t="s">
        <v>16</v>
      </c>
      <c r="K44" s="57">
        <v>188</v>
      </c>
      <c r="M44" s="3">
        <f t="shared" si="0"/>
        <v>188</v>
      </c>
    </row>
    <row r="45" spans="1:13" ht="12.75">
      <c r="A45" s="47">
        <v>2</v>
      </c>
      <c r="B45" s="49" t="s">
        <v>68</v>
      </c>
      <c r="C45" s="67" t="s">
        <v>69</v>
      </c>
      <c r="D45" s="68"/>
      <c r="E45" s="49" t="s">
        <v>57</v>
      </c>
      <c r="F45" s="45" t="s">
        <v>28</v>
      </c>
      <c r="G45" s="45" t="s">
        <v>22</v>
      </c>
      <c r="H45" s="45" t="s">
        <v>15</v>
      </c>
      <c r="I45" s="45"/>
      <c r="J45" s="45"/>
      <c r="K45" s="46">
        <f>H45+G45+F45</f>
        <v>90</v>
      </c>
      <c r="M45" s="3">
        <f t="shared" si="0"/>
        <v>90</v>
      </c>
    </row>
    <row r="46" spans="1:13" ht="12.75">
      <c r="A46" s="27">
        <v>3</v>
      </c>
      <c r="B46" s="28" t="s">
        <v>70</v>
      </c>
      <c r="C46" s="69" t="s">
        <v>67</v>
      </c>
      <c r="D46" s="70"/>
      <c r="E46" s="28" t="s">
        <v>57</v>
      </c>
      <c r="F46" s="44" t="s">
        <v>15</v>
      </c>
      <c r="G46" s="44" t="s">
        <v>16</v>
      </c>
      <c r="H46" s="44"/>
      <c r="I46" s="44"/>
      <c r="J46" s="44"/>
      <c r="K46" s="58">
        <v>74</v>
      </c>
      <c r="M46" s="3">
        <f t="shared" si="0"/>
        <v>74</v>
      </c>
    </row>
    <row r="47" spans="1:13" ht="12.75">
      <c r="A47" s="27">
        <v>4</v>
      </c>
      <c r="B47" s="28" t="s">
        <v>71</v>
      </c>
      <c r="C47" s="69" t="s">
        <v>67</v>
      </c>
      <c r="D47" s="70"/>
      <c r="E47" s="28"/>
      <c r="F47" s="44"/>
      <c r="G47" s="44"/>
      <c r="H47" s="44"/>
      <c r="I47" s="44" t="s">
        <v>22</v>
      </c>
      <c r="J47" s="44" t="s">
        <v>15</v>
      </c>
      <c r="K47" s="58">
        <v>64</v>
      </c>
      <c r="M47" s="3">
        <f t="shared" si="0"/>
        <v>64</v>
      </c>
    </row>
    <row r="48" spans="1:13" ht="12.75">
      <c r="A48" s="27">
        <v>5</v>
      </c>
      <c r="B48" s="28" t="s">
        <v>72</v>
      </c>
      <c r="C48" s="69" t="s">
        <v>69</v>
      </c>
      <c r="D48" s="70" t="s">
        <v>73</v>
      </c>
      <c r="E48" s="28"/>
      <c r="F48" s="44"/>
      <c r="G48" s="44"/>
      <c r="H48" s="44"/>
      <c r="I48" s="44" t="s">
        <v>16</v>
      </c>
      <c r="J48" s="44"/>
      <c r="K48" s="58">
        <v>40</v>
      </c>
      <c r="M48" s="3">
        <f t="shared" si="0"/>
        <v>40</v>
      </c>
    </row>
    <row r="49" spans="1:13" ht="12.75">
      <c r="A49" s="27">
        <v>6</v>
      </c>
      <c r="B49" s="28" t="s">
        <v>74</v>
      </c>
      <c r="C49" s="69" t="s">
        <v>67</v>
      </c>
      <c r="D49" s="70"/>
      <c r="E49" s="28" t="s">
        <v>57</v>
      </c>
      <c r="F49" s="44" t="s">
        <v>22</v>
      </c>
      <c r="G49" s="44"/>
      <c r="H49" s="44"/>
      <c r="I49" s="44"/>
      <c r="J49" s="44"/>
      <c r="K49" s="58">
        <v>30</v>
      </c>
      <c r="M49" s="3">
        <f t="shared" si="0"/>
        <v>30</v>
      </c>
    </row>
    <row r="50" spans="1:13" ht="12.75">
      <c r="A50" s="27">
        <v>6</v>
      </c>
      <c r="B50" s="28" t="s">
        <v>75</v>
      </c>
      <c r="C50" s="69" t="s">
        <v>67</v>
      </c>
      <c r="D50" s="70"/>
      <c r="E50" s="28"/>
      <c r="F50" s="44"/>
      <c r="G50" s="44"/>
      <c r="H50" s="44" t="s">
        <v>22</v>
      </c>
      <c r="I50" s="44"/>
      <c r="J50" s="44"/>
      <c r="K50" s="48">
        <f>H50+G50+F50</f>
        <v>30</v>
      </c>
      <c r="M50" s="3">
        <f t="shared" si="0"/>
        <v>30</v>
      </c>
    </row>
    <row r="51" spans="1:13" ht="12.75">
      <c r="A51" s="35"/>
      <c r="B51" s="38"/>
      <c r="C51" s="41"/>
      <c r="D51" s="71"/>
      <c r="E51" s="38"/>
      <c r="F51" s="52"/>
      <c r="G51" s="52"/>
      <c r="H51" s="52"/>
      <c r="I51" s="52"/>
      <c r="J51" s="52"/>
      <c r="M51" s="3"/>
    </row>
    <row r="52" spans="1:13" ht="12.75">
      <c r="A52" s="35"/>
      <c r="B52" s="38"/>
      <c r="C52" s="41"/>
      <c r="D52" s="36"/>
      <c r="E52" s="65" t="s">
        <v>64</v>
      </c>
      <c r="G52" s="72"/>
      <c r="M52" s="3"/>
    </row>
    <row r="53" spans="1:13" ht="12.75">
      <c r="A53" s="13" t="s">
        <v>3</v>
      </c>
      <c r="B53" s="14" t="s">
        <v>76</v>
      </c>
      <c r="C53" s="54" t="s">
        <v>5</v>
      </c>
      <c r="D53" s="16" t="s">
        <v>6</v>
      </c>
      <c r="E53" s="17" t="s">
        <v>7</v>
      </c>
      <c r="F53" s="18" t="s">
        <v>8</v>
      </c>
      <c r="G53" s="66" t="s">
        <v>9</v>
      </c>
      <c r="H53" s="19" t="s">
        <v>10</v>
      </c>
      <c r="I53" s="19" t="s">
        <v>11</v>
      </c>
      <c r="J53" s="19" t="s">
        <v>12</v>
      </c>
      <c r="K53" s="20" t="s">
        <v>13</v>
      </c>
      <c r="M53" s="3"/>
    </row>
    <row r="54" spans="1:13" ht="12.75">
      <c r="A54" s="63">
        <v>1</v>
      </c>
      <c r="B54" s="28" t="s">
        <v>77</v>
      </c>
      <c r="C54" s="50">
        <v>2004</v>
      </c>
      <c r="D54" s="73"/>
      <c r="E54" s="73" t="s">
        <v>57</v>
      </c>
      <c r="F54" s="44" t="s">
        <v>22</v>
      </c>
      <c r="G54" s="44" t="s">
        <v>16</v>
      </c>
      <c r="H54" s="44" t="s">
        <v>15</v>
      </c>
      <c r="I54" s="45" t="s">
        <v>15</v>
      </c>
      <c r="J54" s="45" t="s">
        <v>15</v>
      </c>
      <c r="K54" s="46" t="s">
        <v>78</v>
      </c>
      <c r="M54" s="3">
        <f t="shared" si="0"/>
        <v>172</v>
      </c>
    </row>
    <row r="55" spans="1:13" ht="12.75">
      <c r="A55" s="63">
        <v>2</v>
      </c>
      <c r="B55" s="28" t="s">
        <v>79</v>
      </c>
      <c r="C55" s="44" t="s">
        <v>69</v>
      </c>
      <c r="D55" s="73" t="s">
        <v>80</v>
      </c>
      <c r="E55" s="74"/>
      <c r="F55" s="44" t="s">
        <v>16</v>
      </c>
      <c r="G55" s="44" t="s">
        <v>15</v>
      </c>
      <c r="H55" s="44" t="s">
        <v>22</v>
      </c>
      <c r="I55" s="44" t="s">
        <v>16</v>
      </c>
      <c r="J55" s="44"/>
      <c r="K55" s="48" t="s">
        <v>81</v>
      </c>
      <c r="M55" s="3">
        <f t="shared" si="0"/>
        <v>144</v>
      </c>
    </row>
    <row r="56" spans="1:13" ht="12.75">
      <c r="A56" s="63">
        <v>3</v>
      </c>
      <c r="B56" s="28" t="s">
        <v>82</v>
      </c>
      <c r="C56" s="44" t="s">
        <v>69</v>
      </c>
      <c r="D56" s="73" t="s">
        <v>80</v>
      </c>
      <c r="E56" s="74"/>
      <c r="F56" s="44" t="s">
        <v>15</v>
      </c>
      <c r="G56" s="44" t="s">
        <v>22</v>
      </c>
      <c r="H56" s="44" t="s">
        <v>16</v>
      </c>
      <c r="I56" s="44" t="s">
        <v>22</v>
      </c>
      <c r="J56" s="44"/>
      <c r="K56" s="48" t="s">
        <v>83</v>
      </c>
      <c r="M56" s="3">
        <f t="shared" si="0"/>
        <v>134</v>
      </c>
    </row>
    <row r="57" spans="1:13" ht="12.75">
      <c r="A57" s="63">
        <v>4</v>
      </c>
      <c r="B57" s="28" t="s">
        <v>84</v>
      </c>
      <c r="C57" s="29" t="s">
        <v>69</v>
      </c>
      <c r="D57" s="75" t="s">
        <v>54</v>
      </c>
      <c r="E57" s="75" t="s">
        <v>85</v>
      </c>
      <c r="F57" s="44"/>
      <c r="G57" s="44"/>
      <c r="H57" s="44"/>
      <c r="I57" s="44"/>
      <c r="J57" s="44" t="s">
        <v>16</v>
      </c>
      <c r="K57" s="48" t="s">
        <v>16</v>
      </c>
      <c r="M57" s="3">
        <f t="shared" si="0"/>
        <v>40</v>
      </c>
    </row>
    <row r="58" spans="1:13" ht="12.75">
      <c r="A58" s="63">
        <v>5</v>
      </c>
      <c r="B58" s="28" t="s">
        <v>86</v>
      </c>
      <c r="C58" s="44">
        <v>2004</v>
      </c>
      <c r="D58" s="28" t="s">
        <v>80</v>
      </c>
      <c r="E58" s="73"/>
      <c r="F58" s="44"/>
      <c r="G58" s="44"/>
      <c r="H58" s="44"/>
      <c r="I58" s="44"/>
      <c r="J58" s="44" t="s">
        <v>22</v>
      </c>
      <c r="K58" s="48" t="s">
        <v>22</v>
      </c>
      <c r="M58" s="3">
        <f t="shared" si="0"/>
        <v>30</v>
      </c>
    </row>
    <row r="59" spans="1:13" ht="12.75">
      <c r="A59" s="63">
        <v>6</v>
      </c>
      <c r="B59" s="28" t="s">
        <v>87</v>
      </c>
      <c r="C59" s="29">
        <v>2003</v>
      </c>
      <c r="D59" s="73"/>
      <c r="E59" s="74"/>
      <c r="F59" s="64"/>
      <c r="G59" s="64"/>
      <c r="H59" s="44" t="s">
        <v>28</v>
      </c>
      <c r="I59" s="44"/>
      <c r="J59" s="44"/>
      <c r="K59" s="48">
        <f>H59+G59+F59</f>
        <v>26</v>
      </c>
      <c r="M59" s="3">
        <f t="shared" si="0"/>
        <v>26</v>
      </c>
    </row>
    <row r="60" spans="1:13" ht="12.75">
      <c r="A60" s="53"/>
      <c r="B60" s="38"/>
      <c r="C60" s="60"/>
      <c r="D60" s="76"/>
      <c r="E60" s="77"/>
      <c r="F60" s="78"/>
      <c r="G60" s="78"/>
      <c r="H60" s="52"/>
      <c r="I60" s="52"/>
      <c r="J60" s="52"/>
      <c r="M60" s="3"/>
    </row>
    <row r="61" spans="1:13" ht="12.75">
      <c r="A61" s="35"/>
      <c r="B61" s="38"/>
      <c r="C61" s="41"/>
      <c r="D61" s="36"/>
      <c r="E61" s="1" t="s">
        <v>88</v>
      </c>
      <c r="G61" s="72"/>
      <c r="H61" s="2"/>
      <c r="I61" s="2"/>
      <c r="J61" s="2"/>
      <c r="M61" s="3"/>
    </row>
    <row r="62" spans="1:13" ht="12.75">
      <c r="A62" s="13" t="s">
        <v>3</v>
      </c>
      <c r="B62" s="14" t="s">
        <v>89</v>
      </c>
      <c r="C62" s="54" t="s">
        <v>5</v>
      </c>
      <c r="D62" s="16" t="s">
        <v>6</v>
      </c>
      <c r="E62" s="17" t="s">
        <v>7</v>
      </c>
      <c r="F62" s="18" t="s">
        <v>8</v>
      </c>
      <c r="G62" s="66" t="s">
        <v>9</v>
      </c>
      <c r="H62" s="19" t="s">
        <v>10</v>
      </c>
      <c r="I62" s="19" t="s">
        <v>11</v>
      </c>
      <c r="J62" s="19" t="s">
        <v>12</v>
      </c>
      <c r="K62" s="20" t="s">
        <v>13</v>
      </c>
      <c r="M62" s="3"/>
    </row>
    <row r="63" spans="1:13" ht="12.75">
      <c r="A63" s="21">
        <v>1</v>
      </c>
      <c r="B63" s="28" t="s">
        <v>90</v>
      </c>
      <c r="C63" s="69" t="s">
        <v>91</v>
      </c>
      <c r="D63" s="73" t="s">
        <v>27</v>
      </c>
      <c r="E63" s="73"/>
      <c r="F63" s="64"/>
      <c r="G63" s="55" t="s">
        <v>15</v>
      </c>
      <c r="H63" s="44" t="s">
        <v>16</v>
      </c>
      <c r="I63" s="44" t="s">
        <v>16</v>
      </c>
      <c r="J63" s="44" t="s">
        <v>22</v>
      </c>
      <c r="K63" s="48" t="s">
        <v>92</v>
      </c>
      <c r="L63" s="3"/>
      <c r="M63" s="3">
        <f t="shared" si="0"/>
        <v>144</v>
      </c>
    </row>
    <row r="64" spans="1:13" ht="12.75">
      <c r="A64" s="47">
        <v>2</v>
      </c>
      <c r="B64" s="28" t="s">
        <v>93</v>
      </c>
      <c r="C64" s="69" t="s">
        <v>91</v>
      </c>
      <c r="D64" s="73" t="s">
        <v>41</v>
      </c>
      <c r="E64" s="73"/>
      <c r="F64" s="44" t="s">
        <v>15</v>
      </c>
      <c r="G64" s="44" t="s">
        <v>22</v>
      </c>
      <c r="H64" s="44" t="s">
        <v>15</v>
      </c>
      <c r="I64" s="44" t="s">
        <v>15</v>
      </c>
      <c r="J64" s="44"/>
      <c r="K64" s="48" t="s">
        <v>94</v>
      </c>
      <c r="L64" s="3"/>
      <c r="M64" s="3">
        <f t="shared" si="0"/>
        <v>132</v>
      </c>
    </row>
    <row r="65" spans="1:13" ht="12.75">
      <c r="A65" s="47">
        <v>3</v>
      </c>
      <c r="B65" s="28" t="s">
        <v>95</v>
      </c>
      <c r="C65" s="50">
        <v>2001</v>
      </c>
      <c r="D65" s="32"/>
      <c r="E65" s="73" t="s">
        <v>96</v>
      </c>
      <c r="F65" s="44"/>
      <c r="G65" s="44"/>
      <c r="H65" s="44"/>
      <c r="I65" s="44"/>
      <c r="J65" s="44" t="s">
        <v>16</v>
      </c>
      <c r="K65" s="48" t="s">
        <v>16</v>
      </c>
      <c r="L65" s="3"/>
      <c r="M65" s="3">
        <f t="shared" si="0"/>
        <v>40</v>
      </c>
    </row>
    <row r="66" spans="1:13" ht="12.75">
      <c r="A66" s="27">
        <v>3</v>
      </c>
      <c r="B66" s="28" t="s">
        <v>97</v>
      </c>
      <c r="C66" s="69" t="s">
        <v>98</v>
      </c>
      <c r="D66" s="73"/>
      <c r="E66" s="73" t="s">
        <v>99</v>
      </c>
      <c r="F66" s="44" t="s">
        <v>16</v>
      </c>
      <c r="G66" s="55"/>
      <c r="H66" s="44"/>
      <c r="I66" s="44"/>
      <c r="J66" s="44"/>
      <c r="K66" s="48">
        <f>H66+G66+F66</f>
        <v>40</v>
      </c>
      <c r="L66" s="3"/>
      <c r="M66" s="3">
        <f t="shared" si="0"/>
        <v>40</v>
      </c>
    </row>
    <row r="67" spans="1:13" ht="12.75">
      <c r="A67" s="27">
        <v>3</v>
      </c>
      <c r="B67" s="28" t="s">
        <v>100</v>
      </c>
      <c r="C67" s="69">
        <v>2001</v>
      </c>
      <c r="D67" s="73" t="s">
        <v>27</v>
      </c>
      <c r="E67" s="73"/>
      <c r="F67" s="64"/>
      <c r="G67" s="55" t="s">
        <v>16</v>
      </c>
      <c r="H67" s="44"/>
      <c r="I67" s="44"/>
      <c r="J67" s="44"/>
      <c r="K67" s="48">
        <f>H67+G67+F67</f>
        <v>40</v>
      </c>
      <c r="M67" s="3">
        <f t="shared" si="0"/>
        <v>40</v>
      </c>
    </row>
    <row r="68" spans="1:13" ht="12.75">
      <c r="A68" s="27">
        <v>6</v>
      </c>
      <c r="B68" s="28" t="s">
        <v>101</v>
      </c>
      <c r="C68" s="50">
        <v>2001</v>
      </c>
      <c r="D68" s="32"/>
      <c r="E68" s="73" t="s">
        <v>96</v>
      </c>
      <c r="F68" s="44"/>
      <c r="G68" s="44"/>
      <c r="H68" s="44"/>
      <c r="I68" s="44"/>
      <c r="J68" s="44" t="s">
        <v>15</v>
      </c>
      <c r="K68" s="48" t="s">
        <v>15</v>
      </c>
      <c r="L68" s="3"/>
      <c r="M68" s="3">
        <f t="shared" si="0"/>
        <v>34</v>
      </c>
    </row>
    <row r="69" spans="1:13" ht="12.75">
      <c r="A69" s="27">
        <v>7</v>
      </c>
      <c r="B69" s="28" t="s">
        <v>102</v>
      </c>
      <c r="C69" s="69" t="s">
        <v>98</v>
      </c>
      <c r="D69" s="73" t="s">
        <v>103</v>
      </c>
      <c r="E69" s="73"/>
      <c r="F69" s="44" t="s">
        <v>22</v>
      </c>
      <c r="G69" s="64"/>
      <c r="H69" s="44"/>
      <c r="I69" s="44"/>
      <c r="J69" s="44"/>
      <c r="K69" s="48">
        <f>H69+G69+F69</f>
        <v>30</v>
      </c>
      <c r="M69" s="3">
        <f t="shared" si="0"/>
        <v>30</v>
      </c>
    </row>
    <row r="70" spans="1:13" ht="12.75">
      <c r="A70" s="27">
        <v>7</v>
      </c>
      <c r="B70" s="28" t="s">
        <v>104</v>
      </c>
      <c r="C70" s="69">
        <v>2002</v>
      </c>
      <c r="D70" s="73" t="s">
        <v>105</v>
      </c>
      <c r="E70" s="73"/>
      <c r="F70" s="64"/>
      <c r="G70" s="55"/>
      <c r="H70" s="44"/>
      <c r="I70" s="45" t="s">
        <v>22</v>
      </c>
      <c r="J70" s="45"/>
      <c r="K70" s="46" t="s">
        <v>22</v>
      </c>
      <c r="M70" s="3">
        <f t="shared" si="0"/>
        <v>30</v>
      </c>
    </row>
    <row r="71" spans="1:13" ht="12.75">
      <c r="A71" s="27">
        <v>9</v>
      </c>
      <c r="B71" s="28" t="s">
        <v>106</v>
      </c>
      <c r="C71" s="69" t="s">
        <v>91</v>
      </c>
      <c r="D71" s="73" t="s">
        <v>103</v>
      </c>
      <c r="E71" s="73"/>
      <c r="F71" s="44" t="s">
        <v>28</v>
      </c>
      <c r="G71" s="55"/>
      <c r="H71" s="44"/>
      <c r="I71" s="44"/>
      <c r="J71" s="44"/>
      <c r="K71" s="48">
        <f>H71+G71+F71</f>
        <v>26</v>
      </c>
      <c r="M71" s="3">
        <f t="shared" si="0"/>
        <v>26</v>
      </c>
    </row>
    <row r="72" spans="1:13" ht="12.75">
      <c r="A72" s="27">
        <v>10</v>
      </c>
      <c r="B72" s="28" t="s">
        <v>107</v>
      </c>
      <c r="C72" s="69" t="s">
        <v>98</v>
      </c>
      <c r="D72" s="73" t="s">
        <v>103</v>
      </c>
      <c r="E72" s="73"/>
      <c r="F72" s="44" t="s">
        <v>108</v>
      </c>
      <c r="G72" s="55"/>
      <c r="H72" s="44"/>
      <c r="I72" s="44"/>
      <c r="J72" s="44"/>
      <c r="K72" s="48">
        <f>H72+G72+F72</f>
        <v>24</v>
      </c>
      <c r="M72" s="3">
        <f aca="true" t="shared" si="1" ref="M72:M134">J72+I72+H72+G72+F72</f>
        <v>24</v>
      </c>
    </row>
    <row r="73" spans="1:13" ht="12.75">
      <c r="A73" s="27"/>
      <c r="M73" s="3"/>
    </row>
    <row r="74" spans="1:13" ht="12.75">
      <c r="A74" s="47"/>
      <c r="B74" s="9"/>
      <c r="M74" s="3"/>
    </row>
    <row r="75" spans="1:13" ht="12.75">
      <c r="A75" s="35"/>
      <c r="B75" s="38"/>
      <c r="C75" s="52"/>
      <c r="D75" s="71"/>
      <c r="E75" s="65" t="s">
        <v>88</v>
      </c>
      <c r="M75" s="3"/>
    </row>
    <row r="76" spans="1:13" ht="12.75">
      <c r="A76" s="13" t="s">
        <v>3</v>
      </c>
      <c r="B76" s="14" t="s">
        <v>109</v>
      </c>
      <c r="C76" s="54" t="s">
        <v>5</v>
      </c>
      <c r="D76" s="16" t="s">
        <v>6</v>
      </c>
      <c r="E76" s="17" t="s">
        <v>7</v>
      </c>
      <c r="F76" s="18" t="s">
        <v>8</v>
      </c>
      <c r="G76" s="18" t="s">
        <v>9</v>
      </c>
      <c r="H76" s="19" t="s">
        <v>10</v>
      </c>
      <c r="I76" s="19" t="s">
        <v>11</v>
      </c>
      <c r="J76" s="19" t="s">
        <v>12</v>
      </c>
      <c r="K76" s="20" t="s">
        <v>13</v>
      </c>
      <c r="M76" s="3"/>
    </row>
    <row r="77" spans="1:13" ht="12.75">
      <c r="A77" s="27">
        <v>1</v>
      </c>
      <c r="B77" s="28" t="s">
        <v>110</v>
      </c>
      <c r="C77" s="44" t="s">
        <v>91</v>
      </c>
      <c r="D77" s="68" t="s">
        <v>27</v>
      </c>
      <c r="E77" s="68" t="s">
        <v>111</v>
      </c>
      <c r="F77" s="44" t="s">
        <v>16</v>
      </c>
      <c r="G77" s="55" t="s">
        <v>16</v>
      </c>
      <c r="H77" s="55" t="s">
        <v>16</v>
      </c>
      <c r="I77" s="55" t="s">
        <v>16</v>
      </c>
      <c r="J77" s="55" t="s">
        <v>16</v>
      </c>
      <c r="K77" s="48" t="s">
        <v>112</v>
      </c>
      <c r="M77" s="3">
        <f t="shared" si="1"/>
        <v>200</v>
      </c>
    </row>
    <row r="78" spans="1:13" ht="12.75">
      <c r="A78" s="27">
        <v>2</v>
      </c>
      <c r="B78" s="49" t="s">
        <v>113</v>
      </c>
      <c r="C78" s="69" t="s">
        <v>98</v>
      </c>
      <c r="D78" s="70" t="s">
        <v>27</v>
      </c>
      <c r="E78" s="32"/>
      <c r="F78" s="44"/>
      <c r="G78" s="55"/>
      <c r="H78" s="55"/>
      <c r="I78" s="55" t="s">
        <v>15</v>
      </c>
      <c r="J78" s="55"/>
      <c r="K78" s="48" t="s">
        <v>15</v>
      </c>
      <c r="M78" s="3">
        <f t="shared" si="1"/>
        <v>34</v>
      </c>
    </row>
    <row r="79" spans="1:13" ht="12.75">
      <c r="A79" s="79" t="s">
        <v>114</v>
      </c>
      <c r="B79" s="28" t="s">
        <v>115</v>
      </c>
      <c r="C79" s="69" t="s">
        <v>69</v>
      </c>
      <c r="D79" s="70" t="s">
        <v>80</v>
      </c>
      <c r="E79" s="70"/>
      <c r="F79" s="44" t="s">
        <v>15</v>
      </c>
      <c r="G79" s="55"/>
      <c r="H79" s="55"/>
      <c r="I79" s="55"/>
      <c r="J79" s="55"/>
      <c r="K79" s="58">
        <v>34</v>
      </c>
      <c r="M79" s="3">
        <f t="shared" si="1"/>
        <v>34</v>
      </c>
    </row>
    <row r="80" spans="1:13" ht="12.75">
      <c r="A80" s="41"/>
      <c r="B80" s="38"/>
      <c r="C80" s="41"/>
      <c r="D80" s="71"/>
      <c r="E80" s="71"/>
      <c r="H80" s="62"/>
      <c r="I80" s="62"/>
      <c r="J80" s="62"/>
      <c r="M80" s="3"/>
    </row>
    <row r="81" spans="5:13" ht="12.75">
      <c r="E81" s="65" t="s">
        <v>116</v>
      </c>
      <c r="M81" s="3"/>
    </row>
    <row r="82" spans="1:13" ht="12.75">
      <c r="A82" s="13" t="s">
        <v>3</v>
      </c>
      <c r="B82" s="14" t="s">
        <v>117</v>
      </c>
      <c r="C82" s="54" t="s">
        <v>5</v>
      </c>
      <c r="D82" s="16" t="s">
        <v>6</v>
      </c>
      <c r="E82" s="17" t="s">
        <v>7</v>
      </c>
      <c r="F82" s="18" t="s">
        <v>8</v>
      </c>
      <c r="G82" s="18" t="s">
        <v>9</v>
      </c>
      <c r="H82" s="19" t="s">
        <v>10</v>
      </c>
      <c r="I82" s="19" t="s">
        <v>11</v>
      </c>
      <c r="J82" s="19" t="s">
        <v>12</v>
      </c>
      <c r="K82" s="20" t="s">
        <v>13</v>
      </c>
      <c r="M82" s="3"/>
    </row>
    <row r="83" spans="1:13" ht="12.75">
      <c r="A83" s="58">
        <v>1</v>
      </c>
      <c r="B83" s="28" t="s">
        <v>118</v>
      </c>
      <c r="C83" s="44" t="s">
        <v>119</v>
      </c>
      <c r="D83" s="70" t="s">
        <v>120</v>
      </c>
      <c r="E83" s="32"/>
      <c r="F83" s="55" t="s">
        <v>16</v>
      </c>
      <c r="G83" s="55" t="s">
        <v>16</v>
      </c>
      <c r="H83" s="55" t="s">
        <v>15</v>
      </c>
      <c r="I83" s="55" t="s">
        <v>16</v>
      </c>
      <c r="J83" s="55"/>
      <c r="K83" s="48" t="s">
        <v>121</v>
      </c>
      <c r="M83" s="3">
        <f t="shared" si="1"/>
        <v>154</v>
      </c>
    </row>
    <row r="84" spans="1:13" ht="12.75">
      <c r="A84" s="58">
        <v>2</v>
      </c>
      <c r="B84" s="28" t="s">
        <v>122</v>
      </c>
      <c r="C84" s="44" t="s">
        <v>123</v>
      </c>
      <c r="D84" s="70" t="s">
        <v>27</v>
      </c>
      <c r="E84" s="32"/>
      <c r="F84" s="55" t="s">
        <v>15</v>
      </c>
      <c r="G84" s="55" t="s">
        <v>15</v>
      </c>
      <c r="H84" s="55" t="s">
        <v>28</v>
      </c>
      <c r="I84" s="55" t="s">
        <v>15</v>
      </c>
      <c r="J84" s="55" t="s">
        <v>124</v>
      </c>
      <c r="K84" s="48" t="s">
        <v>125</v>
      </c>
      <c r="M84" s="3">
        <f t="shared" si="1"/>
        <v>150</v>
      </c>
    </row>
    <row r="85" spans="1:13" ht="12.75">
      <c r="A85" s="58">
        <v>3</v>
      </c>
      <c r="B85" s="28" t="s">
        <v>126</v>
      </c>
      <c r="C85" s="50">
        <v>2000</v>
      </c>
      <c r="D85" s="32"/>
      <c r="E85" s="73"/>
      <c r="F85" s="55"/>
      <c r="G85" s="55"/>
      <c r="H85" s="55"/>
      <c r="I85" s="55"/>
      <c r="J85" s="55" t="s">
        <v>16</v>
      </c>
      <c r="K85" s="48" t="s">
        <v>16</v>
      </c>
      <c r="M85" s="3">
        <f t="shared" si="1"/>
        <v>40</v>
      </c>
    </row>
    <row r="86" spans="1:13" ht="12.75">
      <c r="A86" s="58">
        <v>3</v>
      </c>
      <c r="B86" s="28" t="s">
        <v>127</v>
      </c>
      <c r="C86" s="44" t="s">
        <v>119</v>
      </c>
      <c r="D86" s="73"/>
      <c r="E86" s="32"/>
      <c r="F86" s="55"/>
      <c r="G86" s="55"/>
      <c r="H86" s="55" t="s">
        <v>16</v>
      </c>
      <c r="I86" s="55"/>
      <c r="J86" s="55"/>
      <c r="K86" s="48" t="s">
        <v>16</v>
      </c>
      <c r="M86" s="3">
        <f t="shared" si="1"/>
        <v>40</v>
      </c>
    </row>
    <row r="87" spans="1:13" ht="12.75">
      <c r="A87" s="58">
        <v>5</v>
      </c>
      <c r="B87" s="28" t="s">
        <v>128</v>
      </c>
      <c r="C87" s="50">
        <v>2000</v>
      </c>
      <c r="D87" s="32"/>
      <c r="E87" s="32"/>
      <c r="F87" s="55"/>
      <c r="G87" s="55"/>
      <c r="H87" s="55"/>
      <c r="I87" s="55"/>
      <c r="J87" s="55" t="s">
        <v>15</v>
      </c>
      <c r="K87" s="48" t="s">
        <v>15</v>
      </c>
      <c r="M87" s="3">
        <f t="shared" si="1"/>
        <v>34</v>
      </c>
    </row>
    <row r="88" spans="1:13" ht="12.75">
      <c r="A88" s="58">
        <v>6</v>
      </c>
      <c r="B88" s="28" t="s">
        <v>129</v>
      </c>
      <c r="C88" s="50">
        <v>2000</v>
      </c>
      <c r="D88" s="32"/>
      <c r="E88" s="73" t="s">
        <v>96</v>
      </c>
      <c r="F88" s="55"/>
      <c r="G88" s="55"/>
      <c r="H88" s="55"/>
      <c r="I88" s="55"/>
      <c r="J88" s="55" t="s">
        <v>22</v>
      </c>
      <c r="K88" s="48" t="s">
        <v>22</v>
      </c>
      <c r="M88" s="3">
        <f t="shared" si="1"/>
        <v>30</v>
      </c>
    </row>
    <row r="89" spans="1:13" ht="12.75">
      <c r="A89" s="27">
        <v>6</v>
      </c>
      <c r="B89" s="28" t="s">
        <v>130</v>
      </c>
      <c r="C89" s="44" t="s">
        <v>123</v>
      </c>
      <c r="D89" s="73" t="s">
        <v>103</v>
      </c>
      <c r="E89" s="32"/>
      <c r="F89" s="55" t="s">
        <v>22</v>
      </c>
      <c r="G89" s="55"/>
      <c r="H89" s="55"/>
      <c r="I89" s="55"/>
      <c r="J89" s="55"/>
      <c r="K89" s="48" t="s">
        <v>22</v>
      </c>
      <c r="M89" s="3">
        <f t="shared" si="1"/>
        <v>30</v>
      </c>
    </row>
    <row r="90" spans="1:13" ht="12.75">
      <c r="A90" s="27">
        <v>6</v>
      </c>
      <c r="B90" s="28" t="s">
        <v>131</v>
      </c>
      <c r="C90" s="44" t="s">
        <v>119</v>
      </c>
      <c r="D90" s="73"/>
      <c r="E90" s="32"/>
      <c r="F90" s="55"/>
      <c r="G90" s="55"/>
      <c r="H90" s="55" t="s">
        <v>22</v>
      </c>
      <c r="I90" s="55"/>
      <c r="J90" s="55"/>
      <c r="K90" s="48" t="s">
        <v>22</v>
      </c>
      <c r="M90" s="3">
        <f t="shared" si="1"/>
        <v>30</v>
      </c>
    </row>
    <row r="91" spans="1:13" ht="12.75">
      <c r="A91" s="27">
        <v>9</v>
      </c>
      <c r="B91" s="28" t="s">
        <v>132</v>
      </c>
      <c r="C91" s="50">
        <v>2000</v>
      </c>
      <c r="D91" s="32"/>
      <c r="E91" s="28" t="s">
        <v>96</v>
      </c>
      <c r="F91" s="55"/>
      <c r="G91" s="55"/>
      <c r="H91" s="55"/>
      <c r="I91" s="55"/>
      <c r="J91" s="55" t="s">
        <v>28</v>
      </c>
      <c r="K91" s="48" t="s">
        <v>28</v>
      </c>
      <c r="M91" s="3">
        <f t="shared" si="1"/>
        <v>26</v>
      </c>
    </row>
    <row r="92" spans="1:13" ht="12.75">
      <c r="A92" s="27">
        <v>10</v>
      </c>
      <c r="B92" s="28" t="s">
        <v>133</v>
      </c>
      <c r="C92" s="50">
        <v>2000</v>
      </c>
      <c r="D92" s="32"/>
      <c r="E92" s="73" t="s">
        <v>96</v>
      </c>
      <c r="F92" s="55"/>
      <c r="G92" s="55"/>
      <c r="H92" s="55"/>
      <c r="I92" s="55"/>
      <c r="J92" s="55" t="s">
        <v>108</v>
      </c>
      <c r="K92" s="48" t="s">
        <v>108</v>
      </c>
      <c r="M92" s="3">
        <f t="shared" si="1"/>
        <v>24</v>
      </c>
    </row>
    <row r="93" spans="1:13" ht="12.75">
      <c r="A93" s="27"/>
      <c r="M93" s="3"/>
    </row>
    <row r="94" spans="5:13" ht="12.75">
      <c r="E94" s="65" t="s">
        <v>116</v>
      </c>
      <c r="M94" s="3"/>
    </row>
    <row r="95" spans="1:13" ht="12.75">
      <c r="A95" s="13" t="s">
        <v>3</v>
      </c>
      <c r="B95" s="42" t="s">
        <v>134</v>
      </c>
      <c r="C95" s="18" t="s">
        <v>5</v>
      </c>
      <c r="D95" s="16" t="s">
        <v>6</v>
      </c>
      <c r="E95" s="17" t="s">
        <v>7</v>
      </c>
      <c r="F95" s="18" t="s">
        <v>8</v>
      </c>
      <c r="G95" s="18" t="s">
        <v>9</v>
      </c>
      <c r="H95" s="19" t="s">
        <v>10</v>
      </c>
      <c r="I95" s="19" t="s">
        <v>11</v>
      </c>
      <c r="J95" s="19" t="s">
        <v>12</v>
      </c>
      <c r="K95" s="20" t="s">
        <v>13</v>
      </c>
      <c r="M95" s="3"/>
    </row>
    <row r="96" spans="1:13" ht="12.75">
      <c r="A96" s="58">
        <v>1</v>
      </c>
      <c r="B96" s="28" t="s">
        <v>135</v>
      </c>
      <c r="C96" s="44">
        <v>2000</v>
      </c>
      <c r="D96" s="28" t="s">
        <v>21</v>
      </c>
      <c r="E96" s="74"/>
      <c r="F96" s="44" t="s">
        <v>16</v>
      </c>
      <c r="G96" s="44" t="s">
        <v>16</v>
      </c>
      <c r="H96" s="55" t="s">
        <v>16</v>
      </c>
      <c r="I96" s="56" t="s">
        <v>15</v>
      </c>
      <c r="J96" s="56"/>
      <c r="K96" s="57">
        <v>154</v>
      </c>
      <c r="L96" s="3"/>
      <c r="M96" s="3">
        <f t="shared" si="1"/>
        <v>154</v>
      </c>
    </row>
    <row r="97" spans="1:13" ht="12.75">
      <c r="A97" s="58">
        <v>2</v>
      </c>
      <c r="B97" s="28" t="s">
        <v>136</v>
      </c>
      <c r="C97" s="29">
        <v>1998</v>
      </c>
      <c r="D97" s="75"/>
      <c r="E97" s="75" t="s">
        <v>85</v>
      </c>
      <c r="F97" s="44"/>
      <c r="G97" s="44"/>
      <c r="H97" s="55"/>
      <c r="I97" s="56"/>
      <c r="J97" s="56" t="s">
        <v>16</v>
      </c>
      <c r="K97" s="57">
        <v>40</v>
      </c>
      <c r="L97" s="3"/>
      <c r="M97" s="3">
        <f t="shared" si="1"/>
        <v>40</v>
      </c>
    </row>
    <row r="98" spans="1:13" ht="12.75">
      <c r="A98" s="58">
        <v>2</v>
      </c>
      <c r="B98" s="28" t="s">
        <v>137</v>
      </c>
      <c r="C98" s="44" t="s">
        <v>119</v>
      </c>
      <c r="D98" s="28"/>
      <c r="E98" s="74"/>
      <c r="F98" s="44"/>
      <c r="G98" s="64"/>
      <c r="H98" s="55"/>
      <c r="I98" s="56" t="s">
        <v>16</v>
      </c>
      <c r="J98" s="56"/>
      <c r="K98" s="57">
        <v>40</v>
      </c>
      <c r="M98" s="3">
        <f t="shared" si="1"/>
        <v>40</v>
      </c>
    </row>
    <row r="99" spans="1:13" ht="12.75">
      <c r="A99" s="58">
        <v>4</v>
      </c>
      <c r="B99" s="28" t="s">
        <v>138</v>
      </c>
      <c r="C99" s="44" t="s">
        <v>139</v>
      </c>
      <c r="D99" s="70" t="s">
        <v>54</v>
      </c>
      <c r="E99" s="75" t="s">
        <v>85</v>
      </c>
      <c r="F99" s="44"/>
      <c r="G99" s="44"/>
      <c r="H99" s="55"/>
      <c r="I99" s="56"/>
      <c r="J99" s="56" t="s">
        <v>15</v>
      </c>
      <c r="K99" s="57">
        <v>34</v>
      </c>
      <c r="L99" s="3"/>
      <c r="M99" s="3">
        <f t="shared" si="1"/>
        <v>34</v>
      </c>
    </row>
    <row r="100" spans="1:13" ht="12.75">
      <c r="A100" s="58">
        <v>4</v>
      </c>
      <c r="B100" s="28" t="s">
        <v>140</v>
      </c>
      <c r="C100" s="29">
        <v>2000</v>
      </c>
      <c r="D100" s="70" t="s">
        <v>21</v>
      </c>
      <c r="E100" s="70"/>
      <c r="F100" s="44" t="s">
        <v>15</v>
      </c>
      <c r="G100" s="55"/>
      <c r="H100" s="55"/>
      <c r="I100" s="56"/>
      <c r="J100" s="56"/>
      <c r="K100" s="57">
        <v>34</v>
      </c>
      <c r="M100" s="3">
        <f t="shared" si="1"/>
        <v>34</v>
      </c>
    </row>
    <row r="101" spans="1:13" ht="12.75">
      <c r="A101" s="27">
        <v>6</v>
      </c>
      <c r="B101" s="28" t="s">
        <v>141</v>
      </c>
      <c r="C101" s="29" t="s">
        <v>139</v>
      </c>
      <c r="D101" s="75" t="s">
        <v>41</v>
      </c>
      <c r="E101" s="75"/>
      <c r="F101" s="44"/>
      <c r="G101" s="44"/>
      <c r="H101" s="55"/>
      <c r="I101" s="55"/>
      <c r="J101" s="55" t="s">
        <v>22</v>
      </c>
      <c r="K101" s="58">
        <v>30</v>
      </c>
      <c r="L101" s="3"/>
      <c r="M101" s="3">
        <f t="shared" si="1"/>
        <v>30</v>
      </c>
    </row>
    <row r="102" ht="12.75">
      <c r="M102" s="3"/>
    </row>
    <row r="103" spans="1:13" ht="12.75">
      <c r="A103" s="35"/>
      <c r="B103" s="38"/>
      <c r="C103" s="41"/>
      <c r="D103" s="36"/>
      <c r="E103" s="65" t="s">
        <v>142</v>
      </c>
      <c r="M103" s="3"/>
    </row>
    <row r="104" spans="1:13" ht="12.75">
      <c r="A104" s="13" t="s">
        <v>3</v>
      </c>
      <c r="B104" s="14" t="s">
        <v>143</v>
      </c>
      <c r="C104" s="54" t="s">
        <v>5</v>
      </c>
      <c r="D104" s="16" t="s">
        <v>6</v>
      </c>
      <c r="E104" s="17" t="s">
        <v>7</v>
      </c>
      <c r="F104" s="18" t="s">
        <v>8</v>
      </c>
      <c r="G104" s="18" t="s">
        <v>9</v>
      </c>
      <c r="H104" s="19" t="s">
        <v>10</v>
      </c>
      <c r="I104" s="19" t="s">
        <v>11</v>
      </c>
      <c r="J104" s="19" t="s">
        <v>12</v>
      </c>
      <c r="K104" s="20" t="s">
        <v>13</v>
      </c>
      <c r="M104" s="3"/>
    </row>
    <row r="105" spans="1:13" ht="12.75">
      <c r="A105" s="47">
        <v>1</v>
      </c>
      <c r="B105" s="49" t="s">
        <v>144</v>
      </c>
      <c r="C105" s="80">
        <v>1987</v>
      </c>
      <c r="D105" s="81"/>
      <c r="E105" s="28"/>
      <c r="F105" s="55" t="s">
        <v>15</v>
      </c>
      <c r="G105" s="44" t="s">
        <v>15</v>
      </c>
      <c r="H105" s="55" t="s">
        <v>28</v>
      </c>
      <c r="I105" s="56" t="s">
        <v>22</v>
      </c>
      <c r="J105" s="56" t="s">
        <v>22</v>
      </c>
      <c r="K105" s="46" t="s">
        <v>121</v>
      </c>
      <c r="M105" s="3">
        <f t="shared" si="1"/>
        <v>154</v>
      </c>
    </row>
    <row r="106" spans="1:13" ht="12.75">
      <c r="A106" s="47">
        <v>1</v>
      </c>
      <c r="B106" s="49" t="s">
        <v>145</v>
      </c>
      <c r="C106" s="45" t="s">
        <v>146</v>
      </c>
      <c r="D106" s="81" t="s">
        <v>147</v>
      </c>
      <c r="E106" s="74"/>
      <c r="F106" s="55" t="s">
        <v>16</v>
      </c>
      <c r="G106" s="44" t="s">
        <v>16</v>
      </c>
      <c r="H106" s="55" t="s">
        <v>16</v>
      </c>
      <c r="I106" s="56"/>
      <c r="J106" s="56" t="s">
        <v>15</v>
      </c>
      <c r="K106" s="57">
        <v>154</v>
      </c>
      <c r="M106" s="3">
        <f t="shared" si="1"/>
        <v>154</v>
      </c>
    </row>
    <row r="107" spans="1:13" ht="12.75">
      <c r="A107" s="47">
        <v>3</v>
      </c>
      <c r="B107" s="28" t="s">
        <v>148</v>
      </c>
      <c r="C107" s="29">
        <v>1995</v>
      </c>
      <c r="D107" s="73"/>
      <c r="E107" s="28" t="s">
        <v>149</v>
      </c>
      <c r="F107" s="44" t="s">
        <v>108</v>
      </c>
      <c r="G107" s="44" t="s">
        <v>22</v>
      </c>
      <c r="H107" s="55" t="s">
        <v>124</v>
      </c>
      <c r="I107" s="56"/>
      <c r="J107" s="56" t="s">
        <v>108</v>
      </c>
      <c r="K107" s="46" t="s">
        <v>150</v>
      </c>
      <c r="M107" s="3">
        <f t="shared" si="1"/>
        <v>100</v>
      </c>
    </row>
    <row r="108" spans="1:13" ht="12.75">
      <c r="A108" s="47">
        <v>4</v>
      </c>
      <c r="B108" s="82" t="s">
        <v>151</v>
      </c>
      <c r="C108" s="72" t="s">
        <v>152</v>
      </c>
      <c r="D108" s="9" t="s">
        <v>120</v>
      </c>
      <c r="E108" s="28"/>
      <c r="F108" s="44"/>
      <c r="G108" s="44" t="s">
        <v>28</v>
      </c>
      <c r="H108" s="55" t="s">
        <v>108</v>
      </c>
      <c r="I108" s="56" t="s">
        <v>28</v>
      </c>
      <c r="J108" s="56"/>
      <c r="K108" s="46" t="s">
        <v>153</v>
      </c>
      <c r="M108" s="3">
        <f t="shared" si="1"/>
        <v>76</v>
      </c>
    </row>
    <row r="109" spans="1:13" ht="12.75">
      <c r="A109" s="27">
        <v>5</v>
      </c>
      <c r="B109" s="28" t="s">
        <v>154</v>
      </c>
      <c r="C109" s="50">
        <v>1996</v>
      </c>
      <c r="D109" s="32" t="s">
        <v>41</v>
      </c>
      <c r="E109" s="73" t="s">
        <v>155</v>
      </c>
      <c r="F109" s="55"/>
      <c r="G109" s="44"/>
      <c r="H109" s="55"/>
      <c r="I109" s="55"/>
      <c r="J109" s="55" t="s">
        <v>16</v>
      </c>
      <c r="K109" s="58">
        <v>40</v>
      </c>
      <c r="M109" s="3">
        <f t="shared" si="1"/>
        <v>40</v>
      </c>
    </row>
    <row r="110" spans="1:13" ht="12.75">
      <c r="A110" s="27">
        <v>5</v>
      </c>
      <c r="B110" s="49" t="s">
        <v>156</v>
      </c>
      <c r="C110" s="29">
        <v>1990</v>
      </c>
      <c r="D110" s="49"/>
      <c r="E110" s="74"/>
      <c r="F110" s="55"/>
      <c r="G110" s="64"/>
      <c r="H110" s="55"/>
      <c r="I110" s="55" t="s">
        <v>16</v>
      </c>
      <c r="J110" s="55"/>
      <c r="K110" s="58">
        <v>40</v>
      </c>
      <c r="M110" s="3">
        <f t="shared" si="1"/>
        <v>40</v>
      </c>
    </row>
    <row r="111" spans="1:13" ht="12.75">
      <c r="A111" s="27">
        <v>7</v>
      </c>
      <c r="B111" s="28" t="s">
        <v>157</v>
      </c>
      <c r="C111" s="44" t="s">
        <v>158</v>
      </c>
      <c r="D111" s="49" t="s">
        <v>27</v>
      </c>
      <c r="E111" s="28"/>
      <c r="F111" s="44"/>
      <c r="G111" s="44"/>
      <c r="H111" s="55"/>
      <c r="I111" s="55" t="s">
        <v>15</v>
      </c>
      <c r="J111" s="55"/>
      <c r="K111" s="48" t="s">
        <v>15</v>
      </c>
      <c r="M111" s="3">
        <f t="shared" si="1"/>
        <v>34</v>
      </c>
    </row>
    <row r="112" spans="1:13" ht="12.75">
      <c r="A112" s="27">
        <v>7</v>
      </c>
      <c r="B112" s="28" t="s">
        <v>159</v>
      </c>
      <c r="C112" s="44" t="s">
        <v>160</v>
      </c>
      <c r="D112" s="49"/>
      <c r="E112" s="28"/>
      <c r="F112" s="44"/>
      <c r="G112" s="44"/>
      <c r="H112" s="55" t="s">
        <v>15</v>
      </c>
      <c r="I112" s="55"/>
      <c r="J112" s="55"/>
      <c r="K112" s="48">
        <f aca="true" t="shared" si="2" ref="K112:K121">H112+G112+F112</f>
        <v>34</v>
      </c>
      <c r="M112" s="3">
        <f t="shared" si="1"/>
        <v>34</v>
      </c>
    </row>
    <row r="113" spans="1:13" ht="12.75">
      <c r="A113" s="27">
        <v>9</v>
      </c>
      <c r="B113" s="28" t="s">
        <v>161</v>
      </c>
      <c r="C113" s="29">
        <v>1988</v>
      </c>
      <c r="D113" s="49" t="s">
        <v>103</v>
      </c>
      <c r="E113" s="28" t="s">
        <v>162</v>
      </c>
      <c r="F113" s="55" t="s">
        <v>22</v>
      </c>
      <c r="G113" s="64"/>
      <c r="H113" s="55"/>
      <c r="I113" s="55"/>
      <c r="J113" s="55"/>
      <c r="K113" s="48">
        <f t="shared" si="2"/>
        <v>30</v>
      </c>
      <c r="M113" s="3">
        <f t="shared" si="1"/>
        <v>30</v>
      </c>
    </row>
    <row r="114" spans="1:13" ht="12.75">
      <c r="A114" s="27">
        <v>9</v>
      </c>
      <c r="B114" s="28" t="s">
        <v>163</v>
      </c>
      <c r="C114" s="29">
        <v>1997</v>
      </c>
      <c r="D114" s="49"/>
      <c r="E114" s="28"/>
      <c r="F114" s="44"/>
      <c r="G114" s="44"/>
      <c r="H114" s="55" t="s">
        <v>22</v>
      </c>
      <c r="I114" s="55"/>
      <c r="J114" s="55"/>
      <c r="K114" s="48">
        <f>H114+G114+F114</f>
        <v>30</v>
      </c>
      <c r="M114" s="3">
        <f t="shared" si="1"/>
        <v>30</v>
      </c>
    </row>
    <row r="115" spans="1:13" ht="12.75">
      <c r="A115" s="27">
        <v>11</v>
      </c>
      <c r="B115" s="28" t="s">
        <v>164</v>
      </c>
      <c r="C115" s="50">
        <v>1989</v>
      </c>
      <c r="D115" s="59" t="s">
        <v>165</v>
      </c>
      <c r="E115" s="74"/>
      <c r="F115" s="55"/>
      <c r="G115" s="44"/>
      <c r="H115" s="55"/>
      <c r="I115" s="55"/>
      <c r="J115" s="55" t="s">
        <v>28</v>
      </c>
      <c r="K115" s="58">
        <v>26</v>
      </c>
      <c r="M115" s="3">
        <f t="shared" si="1"/>
        <v>26</v>
      </c>
    </row>
    <row r="116" spans="1:13" ht="12.75">
      <c r="A116" s="27">
        <v>11</v>
      </c>
      <c r="B116" s="28" t="s">
        <v>166</v>
      </c>
      <c r="C116" s="29">
        <v>1992</v>
      </c>
      <c r="D116" s="49" t="s">
        <v>167</v>
      </c>
      <c r="E116" s="74"/>
      <c r="F116" s="44" t="s">
        <v>28</v>
      </c>
      <c r="G116" s="64"/>
      <c r="H116" s="55"/>
      <c r="I116" s="55"/>
      <c r="J116" s="55"/>
      <c r="K116" s="48">
        <f t="shared" si="2"/>
        <v>26</v>
      </c>
      <c r="M116" s="3">
        <f t="shared" si="1"/>
        <v>26</v>
      </c>
    </row>
    <row r="117" spans="1:13" ht="12.75">
      <c r="A117" s="27">
        <v>13</v>
      </c>
      <c r="B117" s="28" t="s">
        <v>168</v>
      </c>
      <c r="C117" s="29">
        <v>1989</v>
      </c>
      <c r="D117" s="49"/>
      <c r="E117" s="28"/>
      <c r="F117" s="44"/>
      <c r="G117" s="44"/>
      <c r="H117" s="55"/>
      <c r="I117" s="55" t="s">
        <v>108</v>
      </c>
      <c r="J117" s="55"/>
      <c r="K117" s="48" t="s">
        <v>108</v>
      </c>
      <c r="M117" s="3">
        <f t="shared" si="1"/>
        <v>24</v>
      </c>
    </row>
    <row r="118" spans="1:13" ht="12.75">
      <c r="A118" s="27">
        <v>13</v>
      </c>
      <c r="B118" s="49" t="s">
        <v>169</v>
      </c>
      <c r="C118" s="44" t="s">
        <v>152</v>
      </c>
      <c r="D118" s="49" t="s">
        <v>41</v>
      </c>
      <c r="E118" s="28"/>
      <c r="F118" s="44"/>
      <c r="G118" s="44" t="s">
        <v>108</v>
      </c>
      <c r="H118" s="55"/>
      <c r="I118" s="55"/>
      <c r="J118" s="55"/>
      <c r="K118" s="48">
        <f t="shared" si="2"/>
        <v>24</v>
      </c>
      <c r="M118" s="3">
        <f t="shared" si="1"/>
        <v>24</v>
      </c>
    </row>
    <row r="119" spans="1:13" ht="12.75">
      <c r="A119" s="27">
        <v>15</v>
      </c>
      <c r="B119" s="28" t="s">
        <v>170</v>
      </c>
      <c r="C119" s="29">
        <v>1986</v>
      </c>
      <c r="D119" s="49"/>
      <c r="E119" s="28"/>
      <c r="F119" s="44"/>
      <c r="G119" s="44" t="s">
        <v>124</v>
      </c>
      <c r="H119" s="55"/>
      <c r="I119" s="55"/>
      <c r="J119" s="55"/>
      <c r="K119" s="48">
        <f t="shared" si="2"/>
        <v>22</v>
      </c>
      <c r="M119" s="3">
        <f t="shared" si="1"/>
        <v>22</v>
      </c>
    </row>
    <row r="120" spans="1:13" ht="12.75">
      <c r="A120" s="27">
        <v>15</v>
      </c>
      <c r="B120" s="28" t="s">
        <v>171</v>
      </c>
      <c r="C120" s="29">
        <v>1990</v>
      </c>
      <c r="D120" s="49" t="s">
        <v>167</v>
      </c>
      <c r="E120" s="74"/>
      <c r="F120" s="44" t="s">
        <v>124</v>
      </c>
      <c r="G120" s="64"/>
      <c r="H120" s="55"/>
      <c r="I120" s="55"/>
      <c r="J120" s="55"/>
      <c r="K120" s="48">
        <f t="shared" si="2"/>
        <v>22</v>
      </c>
      <c r="M120" s="3">
        <f t="shared" si="1"/>
        <v>22</v>
      </c>
    </row>
    <row r="121" spans="1:13" ht="12.75">
      <c r="A121" s="27">
        <v>17</v>
      </c>
      <c r="B121" s="28" t="s">
        <v>172</v>
      </c>
      <c r="C121" s="29">
        <v>1980</v>
      </c>
      <c r="D121" s="73"/>
      <c r="E121" s="28"/>
      <c r="F121" s="44"/>
      <c r="G121" s="44"/>
      <c r="H121" s="55" t="s">
        <v>173</v>
      </c>
      <c r="I121" s="55"/>
      <c r="J121" s="55"/>
      <c r="K121" s="48">
        <f t="shared" si="2"/>
        <v>20</v>
      </c>
      <c r="M121" s="3">
        <f t="shared" si="1"/>
        <v>20</v>
      </c>
    </row>
    <row r="122" ht="12.75">
      <c r="M122" s="3"/>
    </row>
    <row r="123" spans="5:13" ht="12.75">
      <c r="E123" s="65" t="s">
        <v>142</v>
      </c>
      <c r="M123" s="3"/>
    </row>
    <row r="124" spans="1:13" ht="12.75">
      <c r="A124" s="13" t="s">
        <v>3</v>
      </c>
      <c r="B124" s="14" t="s">
        <v>174</v>
      </c>
      <c r="C124" s="54" t="s">
        <v>5</v>
      </c>
      <c r="D124" s="16" t="s">
        <v>6</v>
      </c>
      <c r="E124" s="17" t="s">
        <v>7</v>
      </c>
      <c r="F124" s="18" t="s">
        <v>8</v>
      </c>
      <c r="G124" s="18" t="s">
        <v>9</v>
      </c>
      <c r="H124" s="19" t="s">
        <v>10</v>
      </c>
      <c r="I124" s="19" t="s">
        <v>11</v>
      </c>
      <c r="J124" s="19" t="s">
        <v>12</v>
      </c>
      <c r="K124" s="20" t="s">
        <v>13</v>
      </c>
      <c r="M124" s="3"/>
    </row>
    <row r="125" spans="1:13" ht="12.75">
      <c r="A125" s="27">
        <v>1</v>
      </c>
      <c r="B125" s="28" t="s">
        <v>175</v>
      </c>
      <c r="C125" s="44" t="s">
        <v>176</v>
      </c>
      <c r="D125" s="70"/>
      <c r="E125" s="83"/>
      <c r="F125" s="69" t="s">
        <v>16</v>
      </c>
      <c r="G125" s="69" t="s">
        <v>16</v>
      </c>
      <c r="H125" s="55" t="s">
        <v>16</v>
      </c>
      <c r="I125" s="56" t="s">
        <v>15</v>
      </c>
      <c r="J125" s="56" t="s">
        <v>22</v>
      </c>
      <c r="K125" s="57">
        <v>184</v>
      </c>
      <c r="M125" s="3">
        <f t="shared" si="1"/>
        <v>184</v>
      </c>
    </row>
    <row r="126" spans="1:13" ht="12.75">
      <c r="A126" s="47">
        <v>2</v>
      </c>
      <c r="B126" s="28" t="s">
        <v>177</v>
      </c>
      <c r="C126" s="44">
        <v>1986</v>
      </c>
      <c r="D126" s="28" t="s">
        <v>21</v>
      </c>
      <c r="E126" s="28"/>
      <c r="F126" s="56"/>
      <c r="G126" s="56" t="s">
        <v>22</v>
      </c>
      <c r="H126" s="56" t="s">
        <v>15</v>
      </c>
      <c r="I126" s="56" t="s">
        <v>28</v>
      </c>
      <c r="J126" s="56"/>
      <c r="K126" s="57">
        <v>90</v>
      </c>
      <c r="M126" s="3">
        <f t="shared" si="1"/>
        <v>90</v>
      </c>
    </row>
    <row r="127" spans="1:13" ht="12.75">
      <c r="A127" s="47">
        <v>3</v>
      </c>
      <c r="B127" s="28" t="s">
        <v>178</v>
      </c>
      <c r="C127" s="44" t="s">
        <v>160</v>
      </c>
      <c r="D127" s="28"/>
      <c r="E127" s="28" t="s">
        <v>57</v>
      </c>
      <c r="F127" s="56"/>
      <c r="G127" s="56" t="s">
        <v>15</v>
      </c>
      <c r="H127" s="56"/>
      <c r="I127" s="56" t="s">
        <v>22</v>
      </c>
      <c r="J127" s="56"/>
      <c r="K127" s="57">
        <v>64</v>
      </c>
      <c r="M127" s="3">
        <f t="shared" si="1"/>
        <v>64</v>
      </c>
    </row>
    <row r="128" spans="1:13" ht="12.75">
      <c r="A128" s="47">
        <v>4</v>
      </c>
      <c r="B128" s="28" t="s">
        <v>179</v>
      </c>
      <c r="C128" s="29">
        <v>1986</v>
      </c>
      <c r="D128" s="75" t="s">
        <v>180</v>
      </c>
      <c r="E128" s="75"/>
      <c r="F128" s="67"/>
      <c r="G128" s="67"/>
      <c r="H128" s="56"/>
      <c r="I128" s="56"/>
      <c r="J128" s="56" t="s">
        <v>16</v>
      </c>
      <c r="K128" s="57">
        <v>40</v>
      </c>
      <c r="M128" s="3">
        <f t="shared" si="1"/>
        <v>40</v>
      </c>
    </row>
    <row r="129" spans="1:13" ht="12.75">
      <c r="A129" s="47">
        <v>4</v>
      </c>
      <c r="B129" s="9" t="s">
        <v>181</v>
      </c>
      <c r="C129" s="72" t="s">
        <v>182</v>
      </c>
      <c r="D129" s="9"/>
      <c r="E129" s="9"/>
      <c r="F129" s="67"/>
      <c r="G129" s="67"/>
      <c r="H129" s="56"/>
      <c r="I129" s="56" t="s">
        <v>16</v>
      </c>
      <c r="J129" s="56"/>
      <c r="K129" s="57">
        <v>40</v>
      </c>
      <c r="M129" s="3">
        <f t="shared" si="1"/>
        <v>40</v>
      </c>
    </row>
    <row r="130" spans="1:13" ht="12.75">
      <c r="A130" s="47">
        <v>6</v>
      </c>
      <c r="B130" s="28" t="s">
        <v>183</v>
      </c>
      <c r="C130" s="29">
        <v>1997</v>
      </c>
      <c r="D130" s="75"/>
      <c r="E130" s="75" t="s">
        <v>85</v>
      </c>
      <c r="F130" s="67"/>
      <c r="G130" s="67"/>
      <c r="H130" s="56"/>
      <c r="I130" s="56"/>
      <c r="J130" s="56" t="s">
        <v>15</v>
      </c>
      <c r="K130" s="57">
        <v>34</v>
      </c>
      <c r="M130" s="3">
        <f t="shared" si="1"/>
        <v>34</v>
      </c>
    </row>
    <row r="131" spans="1:13" ht="12.75">
      <c r="A131" s="47">
        <v>7</v>
      </c>
      <c r="B131" s="28" t="s">
        <v>184</v>
      </c>
      <c r="C131" s="44">
        <v>1989</v>
      </c>
      <c r="D131" s="28" t="s">
        <v>54</v>
      </c>
      <c r="E131" s="28" t="s">
        <v>185</v>
      </c>
      <c r="F131" s="67"/>
      <c r="G131" s="67"/>
      <c r="H131" s="56"/>
      <c r="I131" s="56"/>
      <c r="J131" s="56" t="s">
        <v>28</v>
      </c>
      <c r="K131" s="57">
        <v>26</v>
      </c>
      <c r="M131" s="3">
        <f t="shared" si="1"/>
        <v>26</v>
      </c>
    </row>
    <row r="132" spans="1:13" ht="12.75">
      <c r="A132" s="47">
        <v>8</v>
      </c>
      <c r="B132" s="28" t="s">
        <v>186</v>
      </c>
      <c r="C132" s="29">
        <v>1997</v>
      </c>
      <c r="D132" s="75"/>
      <c r="E132" s="75" t="s">
        <v>85</v>
      </c>
      <c r="F132" s="67"/>
      <c r="G132" s="67"/>
      <c r="H132" s="56"/>
      <c r="I132" s="56"/>
      <c r="J132" s="56" t="s">
        <v>108</v>
      </c>
      <c r="K132" s="57">
        <v>24</v>
      </c>
      <c r="M132" s="3">
        <f t="shared" si="1"/>
        <v>24</v>
      </c>
    </row>
    <row r="133" spans="1:13" ht="12.75">
      <c r="A133" s="47">
        <v>8</v>
      </c>
      <c r="B133" s="28" t="s">
        <v>187</v>
      </c>
      <c r="C133" s="45" t="s">
        <v>188</v>
      </c>
      <c r="D133" s="83" t="s">
        <v>54</v>
      </c>
      <c r="E133" s="83"/>
      <c r="F133" s="67"/>
      <c r="G133" s="67"/>
      <c r="H133" s="56"/>
      <c r="I133" s="56" t="s">
        <v>108</v>
      </c>
      <c r="J133" s="56"/>
      <c r="K133" s="57">
        <v>24</v>
      </c>
      <c r="M133" s="3">
        <f t="shared" si="1"/>
        <v>24</v>
      </c>
    </row>
    <row r="134" spans="1:13" ht="12.75">
      <c r="A134" s="58">
        <v>10</v>
      </c>
      <c r="B134" s="28" t="s">
        <v>189</v>
      </c>
      <c r="C134" s="29">
        <v>1997</v>
      </c>
      <c r="D134" s="75" t="s">
        <v>41</v>
      </c>
      <c r="E134" s="75" t="s">
        <v>99</v>
      </c>
      <c r="F134" s="55"/>
      <c r="G134" s="55"/>
      <c r="H134" s="55"/>
      <c r="I134" s="55"/>
      <c r="J134" s="55" t="s">
        <v>124</v>
      </c>
      <c r="K134" s="58">
        <v>22</v>
      </c>
      <c r="M134" s="3">
        <f t="shared" si="1"/>
        <v>22</v>
      </c>
    </row>
    <row r="135" spans="1:13" ht="12.75">
      <c r="A135" s="58"/>
      <c r="B135" s="28"/>
      <c r="C135" s="44"/>
      <c r="D135" s="70"/>
      <c r="E135" s="83"/>
      <c r="F135" s="69"/>
      <c r="G135" s="69"/>
      <c r="H135" s="55"/>
      <c r="I135" s="55"/>
      <c r="J135" s="55"/>
      <c r="K135" s="58"/>
      <c r="M135" s="3"/>
    </row>
    <row r="136" spans="1:13" ht="12.75">
      <c r="A136" s="35"/>
      <c r="B136" s="38"/>
      <c r="C136" s="41"/>
      <c r="D136" s="36"/>
      <c r="E136" s="65" t="s">
        <v>190</v>
      </c>
      <c r="M136" s="3"/>
    </row>
    <row r="137" spans="1:13" ht="12.75">
      <c r="A137" s="84" t="s">
        <v>3</v>
      </c>
      <c r="B137" s="85" t="s">
        <v>191</v>
      </c>
      <c r="C137" s="86" t="s">
        <v>5</v>
      </c>
      <c r="D137" s="16" t="s">
        <v>6</v>
      </c>
      <c r="E137" s="17" t="s">
        <v>7</v>
      </c>
      <c r="F137" s="18" t="s">
        <v>8</v>
      </c>
      <c r="G137" s="18" t="s">
        <v>9</v>
      </c>
      <c r="H137" s="19" t="s">
        <v>10</v>
      </c>
      <c r="I137" s="19" t="s">
        <v>11</v>
      </c>
      <c r="J137" s="19" t="s">
        <v>12</v>
      </c>
      <c r="K137" s="20" t="s">
        <v>13</v>
      </c>
      <c r="M137" s="3"/>
    </row>
    <row r="138" spans="1:13" ht="12.75">
      <c r="A138" s="21">
        <v>1</v>
      </c>
      <c r="B138" s="22" t="s">
        <v>192</v>
      </c>
      <c r="C138" s="87">
        <v>1983</v>
      </c>
      <c r="D138" s="88"/>
      <c r="E138" s="28" t="s">
        <v>25</v>
      </c>
      <c r="F138" s="44" t="s">
        <v>16</v>
      </c>
      <c r="G138" s="44" t="s">
        <v>16</v>
      </c>
      <c r="H138" s="55" t="s">
        <v>15</v>
      </c>
      <c r="I138" s="56" t="s">
        <v>22</v>
      </c>
      <c r="J138" s="56" t="s">
        <v>15</v>
      </c>
      <c r="K138" s="46" t="s">
        <v>193</v>
      </c>
      <c r="M138" s="3">
        <f aca="true" t="shared" si="3" ref="M138:M199">J138+I138+H138+G138+F138</f>
        <v>178</v>
      </c>
    </row>
    <row r="139" spans="1:13" ht="12.75">
      <c r="A139" s="27">
        <v>2</v>
      </c>
      <c r="B139" s="28" t="s">
        <v>194</v>
      </c>
      <c r="C139" s="29">
        <v>1982</v>
      </c>
      <c r="D139" s="28" t="s">
        <v>120</v>
      </c>
      <c r="E139" s="74"/>
      <c r="F139" s="44" t="s">
        <v>15</v>
      </c>
      <c r="G139" s="44"/>
      <c r="H139" s="55" t="s">
        <v>16</v>
      </c>
      <c r="I139" s="55" t="s">
        <v>15</v>
      </c>
      <c r="J139" s="55"/>
      <c r="K139" s="58">
        <v>108</v>
      </c>
      <c r="M139" s="3">
        <f t="shared" si="3"/>
        <v>108</v>
      </c>
    </row>
    <row r="140" spans="1:13" ht="12.75">
      <c r="A140" s="27">
        <v>3</v>
      </c>
      <c r="B140" s="28" t="s">
        <v>195</v>
      </c>
      <c r="C140" s="29">
        <v>1978</v>
      </c>
      <c r="D140" s="28" t="s">
        <v>27</v>
      </c>
      <c r="E140" s="74"/>
      <c r="F140" s="44"/>
      <c r="G140" s="44"/>
      <c r="H140" s="55"/>
      <c r="I140" s="55" t="s">
        <v>16</v>
      </c>
      <c r="J140" s="55" t="s">
        <v>16</v>
      </c>
      <c r="K140" s="58">
        <v>80</v>
      </c>
      <c r="M140" s="3">
        <f t="shared" si="3"/>
        <v>80</v>
      </c>
    </row>
    <row r="141" spans="1:13" ht="12.75">
      <c r="A141" s="27">
        <v>4</v>
      </c>
      <c r="B141" s="28" t="s">
        <v>196</v>
      </c>
      <c r="C141" s="29">
        <v>1977</v>
      </c>
      <c r="D141" s="28" t="s">
        <v>41</v>
      </c>
      <c r="E141" s="74"/>
      <c r="F141" s="44" t="s">
        <v>22</v>
      </c>
      <c r="G141" s="44"/>
      <c r="H141" s="55"/>
      <c r="I141" s="55"/>
      <c r="J141" s="55" t="s">
        <v>22</v>
      </c>
      <c r="K141" s="58">
        <v>60</v>
      </c>
      <c r="M141" s="3">
        <f t="shared" si="3"/>
        <v>60</v>
      </c>
    </row>
    <row r="142" spans="1:13" ht="12.75">
      <c r="A142" s="27">
        <v>5</v>
      </c>
      <c r="B142" s="28" t="s">
        <v>197</v>
      </c>
      <c r="C142" s="29">
        <v>1984</v>
      </c>
      <c r="D142" s="28"/>
      <c r="E142" s="74"/>
      <c r="F142" s="64"/>
      <c r="G142" s="64"/>
      <c r="H142" s="55" t="s">
        <v>22</v>
      </c>
      <c r="I142" s="55"/>
      <c r="J142" s="55"/>
      <c r="K142" s="58">
        <v>30</v>
      </c>
      <c r="M142" s="3">
        <f t="shared" si="3"/>
        <v>30</v>
      </c>
    </row>
    <row r="143" ht="12.75">
      <c r="M143" s="3"/>
    </row>
    <row r="144" spans="2:13" ht="12.75">
      <c r="B144" s="9"/>
      <c r="C144" s="9"/>
      <c r="E144" s="65" t="s">
        <v>190</v>
      </c>
      <c r="M144" s="3"/>
    </row>
    <row r="145" spans="1:13" ht="12.75">
      <c r="A145" s="13" t="s">
        <v>3</v>
      </c>
      <c r="B145" s="14" t="s">
        <v>198</v>
      </c>
      <c r="C145" s="89" t="s">
        <v>5</v>
      </c>
      <c r="D145" s="16" t="s">
        <v>6</v>
      </c>
      <c r="E145" s="17" t="s">
        <v>7</v>
      </c>
      <c r="F145" s="18" t="s">
        <v>8</v>
      </c>
      <c r="G145" s="18" t="s">
        <v>9</v>
      </c>
      <c r="H145" s="19" t="s">
        <v>10</v>
      </c>
      <c r="I145" s="19" t="s">
        <v>11</v>
      </c>
      <c r="J145" s="19" t="s">
        <v>12</v>
      </c>
      <c r="K145" s="20" t="s">
        <v>13</v>
      </c>
      <c r="M145" s="3"/>
    </row>
    <row r="146" spans="1:13" ht="12.75">
      <c r="A146" s="47">
        <v>1</v>
      </c>
      <c r="B146" s="49" t="s">
        <v>199</v>
      </c>
      <c r="C146" s="44">
        <v>1979</v>
      </c>
      <c r="D146" s="49" t="s">
        <v>61</v>
      </c>
      <c r="E146" s="90"/>
      <c r="F146" s="45"/>
      <c r="G146" s="45"/>
      <c r="H146" s="56" t="s">
        <v>16</v>
      </c>
      <c r="I146" s="56" t="s">
        <v>16</v>
      </c>
      <c r="J146" s="56" t="s">
        <v>16</v>
      </c>
      <c r="K146" s="57">
        <v>120</v>
      </c>
      <c r="M146" s="3">
        <f t="shared" si="3"/>
        <v>120</v>
      </c>
    </row>
    <row r="147" spans="1:13" ht="12.75">
      <c r="A147" s="27">
        <v>2</v>
      </c>
      <c r="B147" s="28" t="s">
        <v>200</v>
      </c>
      <c r="C147" s="44" t="s">
        <v>201</v>
      </c>
      <c r="D147" s="28" t="s">
        <v>202</v>
      </c>
      <c r="E147" s="74"/>
      <c r="F147" s="44"/>
      <c r="G147" s="44" t="s">
        <v>15</v>
      </c>
      <c r="H147" s="55"/>
      <c r="I147" s="55"/>
      <c r="J147" s="55" t="s">
        <v>22</v>
      </c>
      <c r="K147" s="58">
        <v>64</v>
      </c>
      <c r="M147" s="3">
        <f t="shared" si="3"/>
        <v>64</v>
      </c>
    </row>
    <row r="148" spans="1:13" ht="12.75">
      <c r="A148" s="27">
        <v>2</v>
      </c>
      <c r="B148" s="28" t="s">
        <v>203</v>
      </c>
      <c r="C148" s="44">
        <v>1976</v>
      </c>
      <c r="D148" s="73" t="s">
        <v>27</v>
      </c>
      <c r="E148" s="28" t="s">
        <v>204</v>
      </c>
      <c r="F148" s="44"/>
      <c r="G148" s="44" t="s">
        <v>22</v>
      </c>
      <c r="H148" s="55"/>
      <c r="I148" s="55"/>
      <c r="J148" s="55" t="s">
        <v>15</v>
      </c>
      <c r="K148" s="58">
        <v>64</v>
      </c>
      <c r="M148" s="3">
        <f t="shared" si="3"/>
        <v>64</v>
      </c>
    </row>
    <row r="149" spans="1:13" ht="12.75">
      <c r="A149" s="27">
        <v>4</v>
      </c>
      <c r="B149" s="28" t="s">
        <v>205</v>
      </c>
      <c r="C149" s="44" t="s">
        <v>188</v>
      </c>
      <c r="D149" s="28"/>
      <c r="E149" s="74"/>
      <c r="F149" s="55" t="s">
        <v>16</v>
      </c>
      <c r="G149" s="64"/>
      <c r="H149" s="55"/>
      <c r="I149" s="55"/>
      <c r="J149" s="55"/>
      <c r="K149" s="58">
        <v>40</v>
      </c>
      <c r="M149" s="3">
        <f t="shared" si="3"/>
        <v>40</v>
      </c>
    </row>
    <row r="150" spans="1:13" ht="12.75">
      <c r="A150" s="27">
        <v>4</v>
      </c>
      <c r="B150" s="28" t="s">
        <v>206</v>
      </c>
      <c r="C150" s="44">
        <v>1979</v>
      </c>
      <c r="D150" s="28" t="s">
        <v>180</v>
      </c>
      <c r="E150" s="74"/>
      <c r="F150" s="44"/>
      <c r="G150" s="44" t="s">
        <v>16</v>
      </c>
      <c r="H150" s="55"/>
      <c r="I150" s="55"/>
      <c r="J150" s="55"/>
      <c r="K150" s="58">
        <v>40</v>
      </c>
      <c r="M150" s="3">
        <f t="shared" si="3"/>
        <v>40</v>
      </c>
    </row>
    <row r="151" spans="1:13" ht="12.75">
      <c r="A151" s="27">
        <v>6</v>
      </c>
      <c r="B151" s="28" t="s">
        <v>207</v>
      </c>
      <c r="C151" s="44" t="s">
        <v>201</v>
      </c>
      <c r="D151" s="28" t="s">
        <v>167</v>
      </c>
      <c r="E151" s="74"/>
      <c r="F151" s="55" t="s">
        <v>15</v>
      </c>
      <c r="G151" s="44"/>
      <c r="H151" s="55"/>
      <c r="I151" s="55"/>
      <c r="J151" s="55"/>
      <c r="K151" s="58">
        <v>34</v>
      </c>
      <c r="M151" s="3">
        <f t="shared" si="3"/>
        <v>34</v>
      </c>
    </row>
    <row r="152" spans="1:13" ht="12.75">
      <c r="A152" s="27">
        <v>7</v>
      </c>
      <c r="B152" s="28" t="s">
        <v>208</v>
      </c>
      <c r="C152" s="44" t="s">
        <v>209</v>
      </c>
      <c r="D152" s="28" t="s">
        <v>167</v>
      </c>
      <c r="E152" s="74"/>
      <c r="F152" s="55" t="s">
        <v>22</v>
      </c>
      <c r="G152" s="44"/>
      <c r="H152" s="55"/>
      <c r="I152" s="55"/>
      <c r="J152" s="55"/>
      <c r="K152" s="58">
        <v>30</v>
      </c>
      <c r="M152" s="3">
        <f t="shared" si="3"/>
        <v>30</v>
      </c>
    </row>
    <row r="153" spans="1:13" ht="12.75">
      <c r="A153" s="27">
        <v>8</v>
      </c>
      <c r="B153" s="28" t="s">
        <v>210</v>
      </c>
      <c r="C153" s="44" t="s">
        <v>188</v>
      </c>
      <c r="D153" s="70" t="s">
        <v>167</v>
      </c>
      <c r="E153" s="74"/>
      <c r="F153" s="44" t="s">
        <v>28</v>
      </c>
      <c r="G153" s="44"/>
      <c r="H153" s="55"/>
      <c r="I153" s="55"/>
      <c r="J153" s="55"/>
      <c r="K153" s="58">
        <v>26</v>
      </c>
      <c r="M153" s="3">
        <f t="shared" si="3"/>
        <v>26</v>
      </c>
    </row>
    <row r="154" spans="1:13" ht="12.75">
      <c r="A154" s="35"/>
      <c r="B154" s="38"/>
      <c r="C154" s="52"/>
      <c r="D154" s="71"/>
      <c r="E154" s="77"/>
      <c r="F154" s="78"/>
      <c r="G154" s="78"/>
      <c r="H154" s="62"/>
      <c r="I154" s="62"/>
      <c r="J154" s="62"/>
      <c r="M154" s="3"/>
    </row>
    <row r="155" spans="1:13" ht="12.75">
      <c r="A155" s="35"/>
      <c r="B155" s="76"/>
      <c r="C155" s="41"/>
      <c r="D155" s="91"/>
      <c r="E155" s="65" t="s">
        <v>211</v>
      </c>
      <c r="M155" s="3"/>
    </row>
    <row r="156" spans="1:13" ht="12.75">
      <c r="A156" s="13" t="s">
        <v>3</v>
      </c>
      <c r="B156" s="14" t="s">
        <v>212</v>
      </c>
      <c r="C156" s="54" t="s">
        <v>5</v>
      </c>
      <c r="D156" s="16" t="s">
        <v>6</v>
      </c>
      <c r="E156" s="17" t="s">
        <v>7</v>
      </c>
      <c r="F156" s="18" t="s">
        <v>8</v>
      </c>
      <c r="G156" s="18" t="s">
        <v>9</v>
      </c>
      <c r="H156" s="19" t="s">
        <v>10</v>
      </c>
      <c r="I156" s="19" t="s">
        <v>11</v>
      </c>
      <c r="J156" s="19" t="s">
        <v>12</v>
      </c>
      <c r="K156" s="20" t="s">
        <v>13</v>
      </c>
      <c r="M156" s="3"/>
    </row>
    <row r="157" spans="1:13" ht="12.75">
      <c r="A157" s="27">
        <v>1</v>
      </c>
      <c r="B157" s="28" t="s">
        <v>213</v>
      </c>
      <c r="C157" s="29">
        <v>1974</v>
      </c>
      <c r="D157" s="70" t="s">
        <v>120</v>
      </c>
      <c r="E157" s="32"/>
      <c r="F157" s="55" t="s">
        <v>16</v>
      </c>
      <c r="G157" s="55" t="s">
        <v>16</v>
      </c>
      <c r="H157" s="55" t="s">
        <v>16</v>
      </c>
      <c r="I157" s="56" t="s">
        <v>16</v>
      </c>
      <c r="J157" s="56" t="s">
        <v>16</v>
      </c>
      <c r="K157" s="57">
        <v>200</v>
      </c>
      <c r="M157" s="3">
        <f t="shared" si="3"/>
        <v>200</v>
      </c>
    </row>
    <row r="158" spans="1:13" ht="12.75">
      <c r="A158" s="27">
        <v>2</v>
      </c>
      <c r="B158" s="28" t="s">
        <v>214</v>
      </c>
      <c r="C158" s="44" t="s">
        <v>215</v>
      </c>
      <c r="D158" s="74"/>
      <c r="E158" s="74"/>
      <c r="F158" s="44"/>
      <c r="G158" s="44" t="s">
        <v>15</v>
      </c>
      <c r="H158" s="55" t="s">
        <v>28</v>
      </c>
      <c r="I158" s="55" t="s">
        <v>28</v>
      </c>
      <c r="J158" s="55" t="s">
        <v>15</v>
      </c>
      <c r="K158" s="58">
        <v>120</v>
      </c>
      <c r="M158" s="3">
        <f t="shared" si="3"/>
        <v>120</v>
      </c>
    </row>
    <row r="159" spans="1:13" ht="12.75">
      <c r="A159" s="27">
        <v>3</v>
      </c>
      <c r="B159" s="28" t="s">
        <v>216</v>
      </c>
      <c r="C159" s="29">
        <v>1974</v>
      </c>
      <c r="D159" s="70" t="s">
        <v>27</v>
      </c>
      <c r="E159" s="74"/>
      <c r="F159" s="44"/>
      <c r="G159" s="44"/>
      <c r="H159" s="55" t="s">
        <v>22</v>
      </c>
      <c r="I159" s="55" t="s">
        <v>22</v>
      </c>
      <c r="J159" s="55"/>
      <c r="K159" s="58">
        <v>60</v>
      </c>
      <c r="M159" s="3">
        <f t="shared" si="3"/>
        <v>60</v>
      </c>
    </row>
    <row r="160" spans="1:13" ht="12.75">
      <c r="A160" s="27">
        <v>4</v>
      </c>
      <c r="B160" s="28" t="s">
        <v>217</v>
      </c>
      <c r="C160" s="44" t="s">
        <v>218</v>
      </c>
      <c r="D160" s="70" t="s">
        <v>103</v>
      </c>
      <c r="E160" s="74"/>
      <c r="F160" s="44" t="s">
        <v>15</v>
      </c>
      <c r="G160" s="44"/>
      <c r="H160" s="55"/>
      <c r="I160" s="55"/>
      <c r="J160" s="55"/>
      <c r="K160" s="58">
        <v>34</v>
      </c>
      <c r="M160" s="3">
        <f t="shared" si="3"/>
        <v>34</v>
      </c>
    </row>
    <row r="161" spans="1:13" ht="12.75">
      <c r="A161" s="27">
        <v>4</v>
      </c>
      <c r="B161" s="28" t="s">
        <v>219</v>
      </c>
      <c r="C161" s="44" t="s">
        <v>220</v>
      </c>
      <c r="D161" s="70" t="s">
        <v>39</v>
      </c>
      <c r="E161" s="74"/>
      <c r="F161" s="44"/>
      <c r="G161" s="44"/>
      <c r="H161" s="55"/>
      <c r="I161" s="55" t="s">
        <v>15</v>
      </c>
      <c r="J161" s="55"/>
      <c r="K161" s="58">
        <v>34</v>
      </c>
      <c r="M161" s="3">
        <f t="shared" si="3"/>
        <v>34</v>
      </c>
    </row>
    <row r="162" spans="1:13" ht="12.75">
      <c r="A162" s="27">
        <v>4</v>
      </c>
      <c r="B162" s="28" t="s">
        <v>221</v>
      </c>
      <c r="C162" s="29">
        <v>1973</v>
      </c>
      <c r="D162" s="28"/>
      <c r="E162" s="74"/>
      <c r="F162" s="44"/>
      <c r="G162" s="44"/>
      <c r="H162" s="55" t="s">
        <v>15</v>
      </c>
      <c r="I162" s="55"/>
      <c r="J162" s="55"/>
      <c r="K162" s="58">
        <v>34</v>
      </c>
      <c r="M162" s="3">
        <f t="shared" si="3"/>
        <v>34</v>
      </c>
    </row>
    <row r="163" spans="1:13" ht="12.75">
      <c r="A163" s="27">
        <v>7</v>
      </c>
      <c r="B163" s="28" t="s">
        <v>222</v>
      </c>
      <c r="C163" s="50">
        <v>1969</v>
      </c>
      <c r="D163" s="32"/>
      <c r="E163" s="73" t="s">
        <v>96</v>
      </c>
      <c r="F163" s="44"/>
      <c r="G163" s="44"/>
      <c r="H163" s="55"/>
      <c r="I163" s="55"/>
      <c r="J163" s="55" t="s">
        <v>22</v>
      </c>
      <c r="K163" s="58">
        <v>30</v>
      </c>
      <c r="M163" s="3">
        <f t="shared" si="3"/>
        <v>30</v>
      </c>
    </row>
    <row r="164" spans="1:13" ht="12.75">
      <c r="A164" s="27">
        <v>7</v>
      </c>
      <c r="B164" s="28" t="s">
        <v>223</v>
      </c>
      <c r="C164" s="50">
        <v>1968</v>
      </c>
      <c r="D164" s="28" t="s">
        <v>224</v>
      </c>
      <c r="E164" s="74"/>
      <c r="F164" s="44"/>
      <c r="G164" s="44" t="s">
        <v>22</v>
      </c>
      <c r="H164" s="55"/>
      <c r="I164" s="55"/>
      <c r="J164" s="55"/>
      <c r="K164" s="58">
        <v>30</v>
      </c>
      <c r="M164" s="3">
        <f t="shared" si="3"/>
        <v>30</v>
      </c>
    </row>
    <row r="165" spans="1:13" ht="12.75">
      <c r="A165" s="27">
        <v>9</v>
      </c>
      <c r="B165" s="28" t="s">
        <v>225</v>
      </c>
      <c r="C165" s="29">
        <v>1974</v>
      </c>
      <c r="D165" s="28" t="s">
        <v>21</v>
      </c>
      <c r="E165" s="74"/>
      <c r="F165" s="64"/>
      <c r="G165" s="64"/>
      <c r="H165" s="55" t="s">
        <v>108</v>
      </c>
      <c r="I165" s="55"/>
      <c r="J165" s="55"/>
      <c r="K165" s="58">
        <v>26</v>
      </c>
      <c r="M165" s="3">
        <f t="shared" si="3"/>
        <v>24</v>
      </c>
    </row>
    <row r="166" ht="12.75">
      <c r="M166" s="3"/>
    </row>
    <row r="167" spans="1:13" ht="12.75">
      <c r="A167" s="35"/>
      <c r="B167" s="76"/>
      <c r="C167" s="52"/>
      <c r="D167" s="36"/>
      <c r="E167" s="65" t="s">
        <v>211</v>
      </c>
      <c r="M167" s="3"/>
    </row>
    <row r="168" spans="1:13" ht="12.75">
      <c r="A168" s="13" t="s">
        <v>3</v>
      </c>
      <c r="B168" s="14" t="s">
        <v>226</v>
      </c>
      <c r="C168" s="89" t="s">
        <v>5</v>
      </c>
      <c r="D168" s="16" t="s">
        <v>6</v>
      </c>
      <c r="E168" s="17" t="s">
        <v>7</v>
      </c>
      <c r="F168" s="18" t="s">
        <v>8</v>
      </c>
      <c r="G168" s="18" t="s">
        <v>9</v>
      </c>
      <c r="H168" s="19" t="s">
        <v>10</v>
      </c>
      <c r="I168" s="19" t="s">
        <v>11</v>
      </c>
      <c r="J168" s="19" t="s">
        <v>12</v>
      </c>
      <c r="K168" s="20" t="s">
        <v>13</v>
      </c>
      <c r="M168" s="3"/>
    </row>
    <row r="169" spans="1:13" ht="12.75">
      <c r="A169" s="27">
        <v>1</v>
      </c>
      <c r="B169" s="28" t="s">
        <v>227</v>
      </c>
      <c r="C169" s="44" t="s">
        <v>228</v>
      </c>
      <c r="D169" s="28"/>
      <c r="E169" s="70" t="s">
        <v>57</v>
      </c>
      <c r="F169" s="55" t="s">
        <v>16</v>
      </c>
      <c r="G169" s="55" t="s">
        <v>15</v>
      </c>
      <c r="H169" s="55"/>
      <c r="I169" s="55" t="s">
        <v>15</v>
      </c>
      <c r="J169" s="55" t="s">
        <v>15</v>
      </c>
      <c r="K169" s="58">
        <v>142</v>
      </c>
      <c r="M169" s="3">
        <f t="shared" si="3"/>
        <v>142</v>
      </c>
    </row>
    <row r="170" spans="1:13" ht="12.75">
      <c r="A170" s="27">
        <v>2</v>
      </c>
      <c r="B170" s="28" t="s">
        <v>229</v>
      </c>
      <c r="C170" s="44">
        <v>1971</v>
      </c>
      <c r="D170" s="73" t="s">
        <v>230</v>
      </c>
      <c r="E170" s="32"/>
      <c r="F170" s="55" t="s">
        <v>15</v>
      </c>
      <c r="G170" s="55" t="s">
        <v>28</v>
      </c>
      <c r="H170" s="55" t="s">
        <v>22</v>
      </c>
      <c r="I170" s="55" t="s">
        <v>28</v>
      </c>
      <c r="J170" s="55" t="s">
        <v>108</v>
      </c>
      <c r="K170" s="48" t="s">
        <v>231</v>
      </c>
      <c r="M170" s="3">
        <f t="shared" si="3"/>
        <v>140</v>
      </c>
    </row>
    <row r="171" spans="1:13" ht="12.75">
      <c r="A171" s="27">
        <v>3</v>
      </c>
      <c r="B171" s="28" t="s">
        <v>232</v>
      </c>
      <c r="C171" s="29">
        <v>1968</v>
      </c>
      <c r="D171" s="28" t="s">
        <v>27</v>
      </c>
      <c r="E171" s="28" t="s">
        <v>233</v>
      </c>
      <c r="F171" s="55" t="s">
        <v>22</v>
      </c>
      <c r="G171" s="55" t="s">
        <v>108</v>
      </c>
      <c r="H171" s="55" t="s">
        <v>108</v>
      </c>
      <c r="I171" s="55" t="s">
        <v>108</v>
      </c>
      <c r="J171" s="55" t="s">
        <v>28</v>
      </c>
      <c r="K171" s="48" t="s">
        <v>234</v>
      </c>
      <c r="M171" s="3">
        <f t="shared" si="3"/>
        <v>128</v>
      </c>
    </row>
    <row r="172" spans="1:13" ht="12.75">
      <c r="A172" s="27">
        <v>4</v>
      </c>
      <c r="B172" s="28" t="s">
        <v>235</v>
      </c>
      <c r="C172" s="29">
        <v>1969</v>
      </c>
      <c r="D172" s="28"/>
      <c r="E172" s="28"/>
      <c r="F172" s="55"/>
      <c r="G172" s="55" t="s">
        <v>22</v>
      </c>
      <c r="H172" s="55" t="s">
        <v>28</v>
      </c>
      <c r="I172" s="55" t="s">
        <v>22</v>
      </c>
      <c r="J172" s="55" t="s">
        <v>22</v>
      </c>
      <c r="K172" s="48" t="s">
        <v>236</v>
      </c>
      <c r="M172" s="3">
        <f t="shared" si="3"/>
        <v>116</v>
      </c>
    </row>
    <row r="173" spans="1:13" ht="12.75">
      <c r="A173" s="27">
        <v>5</v>
      </c>
      <c r="B173" s="28" t="s">
        <v>237</v>
      </c>
      <c r="C173" s="29" t="s">
        <v>238</v>
      </c>
      <c r="D173" s="28" t="s">
        <v>239</v>
      </c>
      <c r="E173" s="28"/>
      <c r="F173" s="55"/>
      <c r="G173" s="55" t="s">
        <v>16</v>
      </c>
      <c r="H173" s="55"/>
      <c r="I173" s="55"/>
      <c r="J173" s="55" t="s">
        <v>16</v>
      </c>
      <c r="K173" s="48" t="s">
        <v>240</v>
      </c>
      <c r="M173" s="3">
        <f t="shared" si="3"/>
        <v>80</v>
      </c>
    </row>
    <row r="174" spans="1:13" ht="12.75">
      <c r="A174" s="27">
        <v>6</v>
      </c>
      <c r="B174" s="28" t="s">
        <v>241</v>
      </c>
      <c r="C174" s="29" t="s">
        <v>228</v>
      </c>
      <c r="D174" s="28" t="s">
        <v>41</v>
      </c>
      <c r="E174" s="28"/>
      <c r="F174" s="55" t="s">
        <v>108</v>
      </c>
      <c r="G174" s="55"/>
      <c r="H174" s="55"/>
      <c r="I174" s="55" t="s">
        <v>242</v>
      </c>
      <c r="J174" s="55" t="s">
        <v>173</v>
      </c>
      <c r="K174" s="48" t="s">
        <v>243</v>
      </c>
      <c r="M174" s="3">
        <f t="shared" si="3"/>
        <v>60</v>
      </c>
    </row>
    <row r="175" spans="1:13" ht="12.75">
      <c r="A175" s="27">
        <v>7</v>
      </c>
      <c r="B175" s="28" t="s">
        <v>244</v>
      </c>
      <c r="C175" s="29" t="s">
        <v>245</v>
      </c>
      <c r="D175" s="28"/>
      <c r="E175" s="28" t="s">
        <v>246</v>
      </c>
      <c r="F175" s="55" t="s">
        <v>28</v>
      </c>
      <c r="G175" s="55" t="s">
        <v>124</v>
      </c>
      <c r="H175" s="55"/>
      <c r="I175" s="55"/>
      <c r="J175" s="55"/>
      <c r="K175" s="48">
        <f>H175+G175+F175</f>
        <v>48</v>
      </c>
      <c r="M175" s="3">
        <f t="shared" si="3"/>
        <v>48</v>
      </c>
    </row>
    <row r="176" spans="1:13" ht="12.75">
      <c r="A176" s="27">
        <v>8</v>
      </c>
      <c r="B176" s="28" t="s">
        <v>247</v>
      </c>
      <c r="C176" s="29">
        <v>1972</v>
      </c>
      <c r="D176" s="32" t="s">
        <v>120</v>
      </c>
      <c r="E176" s="28"/>
      <c r="F176" s="55"/>
      <c r="G176" s="55"/>
      <c r="H176" s="55"/>
      <c r="I176" s="55" t="s">
        <v>124</v>
      </c>
      <c r="J176" s="55" t="s">
        <v>124</v>
      </c>
      <c r="K176" s="48" t="s">
        <v>248</v>
      </c>
      <c r="M176" s="3">
        <f t="shared" si="3"/>
        <v>44</v>
      </c>
    </row>
    <row r="177" spans="1:13" ht="12.75">
      <c r="A177" s="27">
        <v>9</v>
      </c>
      <c r="B177" s="28" t="s">
        <v>249</v>
      </c>
      <c r="C177" s="29">
        <v>1972</v>
      </c>
      <c r="D177" s="28"/>
      <c r="E177" s="28"/>
      <c r="F177" s="55"/>
      <c r="G177" s="55"/>
      <c r="H177" s="55"/>
      <c r="I177" s="55" t="s">
        <v>16</v>
      </c>
      <c r="J177" s="55"/>
      <c r="K177" s="58">
        <v>40</v>
      </c>
      <c r="M177" s="3">
        <f t="shared" si="3"/>
        <v>40</v>
      </c>
    </row>
    <row r="178" spans="1:13" ht="12.75">
      <c r="A178" s="27">
        <v>9</v>
      </c>
      <c r="B178" s="28" t="s">
        <v>250</v>
      </c>
      <c r="C178" s="29">
        <v>1968</v>
      </c>
      <c r="D178" s="28"/>
      <c r="E178" s="28"/>
      <c r="F178" s="55"/>
      <c r="G178" s="55"/>
      <c r="H178" s="55" t="s">
        <v>16</v>
      </c>
      <c r="I178" s="55"/>
      <c r="J178" s="55"/>
      <c r="K178" s="48">
        <f>H178+G178+F178</f>
        <v>40</v>
      </c>
      <c r="M178" s="3">
        <f t="shared" si="3"/>
        <v>40</v>
      </c>
    </row>
    <row r="179" spans="1:13" ht="12.75">
      <c r="A179" s="27">
        <v>9</v>
      </c>
      <c r="B179" s="28" t="s">
        <v>251</v>
      </c>
      <c r="C179" s="29">
        <v>1975</v>
      </c>
      <c r="D179" s="28"/>
      <c r="E179" s="28"/>
      <c r="F179" s="55"/>
      <c r="G179" s="55"/>
      <c r="H179" s="55" t="s">
        <v>124</v>
      </c>
      <c r="I179" s="55" t="s">
        <v>252</v>
      </c>
      <c r="J179" s="55"/>
      <c r="K179" s="48" t="s">
        <v>16</v>
      </c>
      <c r="M179" s="3">
        <f t="shared" si="3"/>
        <v>40</v>
      </c>
    </row>
    <row r="180" spans="1:13" ht="12.75">
      <c r="A180" s="27">
        <v>12</v>
      </c>
      <c r="B180" s="28" t="s">
        <v>253</v>
      </c>
      <c r="C180" s="44" t="s">
        <v>218</v>
      </c>
      <c r="D180" s="32"/>
      <c r="E180" s="32"/>
      <c r="F180" s="55"/>
      <c r="G180" s="55"/>
      <c r="H180" s="55" t="s">
        <v>15</v>
      </c>
      <c r="I180" s="55"/>
      <c r="J180" s="55"/>
      <c r="K180" s="48">
        <f>H180+G180+F180</f>
        <v>34</v>
      </c>
      <c r="M180" s="3">
        <f t="shared" si="3"/>
        <v>34</v>
      </c>
    </row>
    <row r="181" spans="1:13" ht="12.75">
      <c r="A181" s="27">
        <v>13</v>
      </c>
      <c r="B181" s="28" t="s">
        <v>254</v>
      </c>
      <c r="C181" s="44" t="s">
        <v>228</v>
      </c>
      <c r="D181" s="32" t="s">
        <v>39</v>
      </c>
      <c r="E181" s="28"/>
      <c r="F181" s="55"/>
      <c r="G181" s="55"/>
      <c r="H181" s="55"/>
      <c r="I181" s="55" t="s">
        <v>173</v>
      </c>
      <c r="J181" s="55"/>
      <c r="K181" s="48" t="s">
        <v>173</v>
      </c>
      <c r="M181" s="3">
        <f t="shared" si="3"/>
        <v>20</v>
      </c>
    </row>
    <row r="182" spans="2:13" ht="12.75">
      <c r="B182" s="38"/>
      <c r="C182" s="52"/>
      <c r="M182" s="3"/>
    </row>
    <row r="183" spans="1:13" ht="12.75">
      <c r="A183" s="35"/>
      <c r="B183" s="38"/>
      <c r="C183" s="41"/>
      <c r="D183" s="91"/>
      <c r="E183" s="65" t="s">
        <v>255</v>
      </c>
      <c r="M183" s="3"/>
    </row>
    <row r="184" spans="1:13" ht="12.75">
      <c r="A184" s="13" t="s">
        <v>3</v>
      </c>
      <c r="B184" s="14" t="s">
        <v>256</v>
      </c>
      <c r="C184" s="54" t="s">
        <v>5</v>
      </c>
      <c r="D184" s="16" t="s">
        <v>257</v>
      </c>
      <c r="E184" s="17" t="s">
        <v>7</v>
      </c>
      <c r="F184" s="18" t="s">
        <v>8</v>
      </c>
      <c r="G184" s="18" t="s">
        <v>9</v>
      </c>
      <c r="H184" s="19" t="s">
        <v>10</v>
      </c>
      <c r="I184" s="19" t="s">
        <v>11</v>
      </c>
      <c r="J184" s="19" t="s">
        <v>12</v>
      </c>
      <c r="K184" s="20" t="s">
        <v>13</v>
      </c>
      <c r="M184" s="3"/>
    </row>
    <row r="185" spans="1:13" ht="12.75">
      <c r="A185" s="21">
        <v>1</v>
      </c>
      <c r="B185" s="22" t="s">
        <v>258</v>
      </c>
      <c r="C185" s="87" t="s">
        <v>259</v>
      </c>
      <c r="D185" s="88" t="s">
        <v>27</v>
      </c>
      <c r="E185" s="74"/>
      <c r="F185" s="44" t="s">
        <v>16</v>
      </c>
      <c r="G185" s="44" t="s">
        <v>16</v>
      </c>
      <c r="H185" s="55" t="s">
        <v>16</v>
      </c>
      <c r="I185" s="56" t="s">
        <v>15</v>
      </c>
      <c r="J185" s="56" t="s">
        <v>16</v>
      </c>
      <c r="K185" s="57">
        <v>194</v>
      </c>
      <c r="M185" s="3">
        <f t="shared" si="3"/>
        <v>194</v>
      </c>
    </row>
    <row r="186" spans="1:13" ht="12.75">
      <c r="A186" s="47">
        <v>2</v>
      </c>
      <c r="B186" s="73" t="s">
        <v>260</v>
      </c>
      <c r="C186" s="29">
        <v>1960</v>
      </c>
      <c r="D186" s="70" t="s">
        <v>105</v>
      </c>
      <c r="E186" s="90"/>
      <c r="F186" s="92"/>
      <c r="G186" s="92"/>
      <c r="H186" s="56"/>
      <c r="I186" s="56" t="s">
        <v>16</v>
      </c>
      <c r="J186" s="56"/>
      <c r="K186" s="57">
        <v>40</v>
      </c>
      <c r="M186" s="3">
        <f t="shared" si="3"/>
        <v>40</v>
      </c>
    </row>
    <row r="187" spans="1:13" ht="12.75">
      <c r="A187" s="27">
        <v>3</v>
      </c>
      <c r="B187" s="28" t="s">
        <v>261</v>
      </c>
      <c r="C187" s="50">
        <v>1964</v>
      </c>
      <c r="D187" s="32" t="s">
        <v>262</v>
      </c>
      <c r="E187" s="74"/>
      <c r="F187" s="64"/>
      <c r="G187" s="64"/>
      <c r="H187" s="55" t="s">
        <v>15</v>
      </c>
      <c r="I187" s="55"/>
      <c r="J187" s="55"/>
      <c r="K187" s="58">
        <v>34</v>
      </c>
      <c r="M187" s="3">
        <f t="shared" si="3"/>
        <v>34</v>
      </c>
    </row>
    <row r="188" ht="12.75">
      <c r="M188" s="3"/>
    </row>
    <row r="189" spans="1:13" ht="12.75">
      <c r="A189" s="35"/>
      <c r="B189" s="38"/>
      <c r="C189" s="52"/>
      <c r="D189" s="91"/>
      <c r="E189" s="65" t="s">
        <v>255</v>
      </c>
      <c r="M189" s="3"/>
    </row>
    <row r="190" spans="1:13" ht="12.75">
      <c r="A190" s="13" t="s">
        <v>3</v>
      </c>
      <c r="B190" s="14" t="s">
        <v>263</v>
      </c>
      <c r="C190" s="89" t="s">
        <v>5</v>
      </c>
      <c r="D190" s="16" t="s">
        <v>257</v>
      </c>
      <c r="E190" s="17" t="s">
        <v>7</v>
      </c>
      <c r="F190" s="18" t="s">
        <v>8</v>
      </c>
      <c r="G190" s="18" t="s">
        <v>9</v>
      </c>
      <c r="H190" s="19" t="s">
        <v>10</v>
      </c>
      <c r="I190" s="19" t="s">
        <v>11</v>
      </c>
      <c r="J190" s="19" t="s">
        <v>12</v>
      </c>
      <c r="K190" s="20" t="s">
        <v>13</v>
      </c>
      <c r="M190" s="3"/>
    </row>
    <row r="191" spans="1:13" ht="12.75">
      <c r="A191" s="21">
        <v>1</v>
      </c>
      <c r="B191" s="22" t="s">
        <v>264</v>
      </c>
      <c r="C191" s="93">
        <v>1964</v>
      </c>
      <c r="D191" s="24" t="s">
        <v>41</v>
      </c>
      <c r="E191" s="32"/>
      <c r="F191" s="55" t="s">
        <v>22</v>
      </c>
      <c r="G191" s="55" t="s">
        <v>15</v>
      </c>
      <c r="H191" s="55" t="s">
        <v>16</v>
      </c>
      <c r="I191" s="56" t="s">
        <v>108</v>
      </c>
      <c r="J191" s="56" t="s">
        <v>108</v>
      </c>
      <c r="K191" s="46" t="s">
        <v>265</v>
      </c>
      <c r="M191" s="3">
        <f t="shared" si="3"/>
        <v>152</v>
      </c>
    </row>
    <row r="192" spans="1:13" ht="12.75">
      <c r="A192" s="27">
        <v>2</v>
      </c>
      <c r="B192" s="28" t="s">
        <v>266</v>
      </c>
      <c r="C192" s="44" t="s">
        <v>267</v>
      </c>
      <c r="D192" s="44"/>
      <c r="E192" s="94" t="s">
        <v>268</v>
      </c>
      <c r="F192" s="44" t="s">
        <v>15</v>
      </c>
      <c r="G192" s="44"/>
      <c r="H192" s="55" t="s">
        <v>15</v>
      </c>
      <c r="I192" s="55" t="s">
        <v>22</v>
      </c>
      <c r="J192" s="55" t="s">
        <v>22</v>
      </c>
      <c r="K192" s="58">
        <v>128</v>
      </c>
      <c r="M192" s="3">
        <f t="shared" si="3"/>
        <v>128</v>
      </c>
    </row>
    <row r="193" spans="1:13" ht="12.75">
      <c r="A193" s="58">
        <v>3</v>
      </c>
      <c r="B193" s="28" t="s">
        <v>269</v>
      </c>
      <c r="C193" s="44" t="s">
        <v>270</v>
      </c>
      <c r="D193" s="94" t="s">
        <v>27</v>
      </c>
      <c r="E193" s="32"/>
      <c r="F193" s="55"/>
      <c r="G193" s="55" t="s">
        <v>16</v>
      </c>
      <c r="H193" s="55" t="s">
        <v>22</v>
      </c>
      <c r="I193" s="55" t="s">
        <v>28</v>
      </c>
      <c r="J193" s="55" t="s">
        <v>28</v>
      </c>
      <c r="K193" s="48" t="s">
        <v>271</v>
      </c>
      <c r="M193" s="3">
        <f t="shared" si="3"/>
        <v>122</v>
      </c>
    </row>
    <row r="194" spans="1:13" ht="12.75">
      <c r="A194" s="58">
        <v>4</v>
      </c>
      <c r="B194" s="28" t="s">
        <v>272</v>
      </c>
      <c r="C194" s="44">
        <v>1961</v>
      </c>
      <c r="D194" s="94" t="s">
        <v>41</v>
      </c>
      <c r="E194" s="32" t="s">
        <v>85</v>
      </c>
      <c r="F194" s="55"/>
      <c r="G194" s="55" t="s">
        <v>22</v>
      </c>
      <c r="H194" s="55"/>
      <c r="I194" s="55" t="s">
        <v>15</v>
      </c>
      <c r="J194" s="55" t="s">
        <v>16</v>
      </c>
      <c r="K194" s="48" t="s">
        <v>273</v>
      </c>
      <c r="M194" s="3">
        <f t="shared" si="3"/>
        <v>104</v>
      </c>
    </row>
    <row r="195" spans="1:13" ht="12.75">
      <c r="A195" s="58">
        <v>5</v>
      </c>
      <c r="B195" s="28" t="s">
        <v>274</v>
      </c>
      <c r="C195" s="44">
        <v>1964</v>
      </c>
      <c r="D195" s="70"/>
      <c r="E195" s="28"/>
      <c r="F195" s="55"/>
      <c r="G195" s="55" t="s">
        <v>28</v>
      </c>
      <c r="H195" s="55"/>
      <c r="I195" s="55"/>
      <c r="J195" s="55" t="s">
        <v>124</v>
      </c>
      <c r="K195" s="48" t="s">
        <v>275</v>
      </c>
      <c r="M195" s="3">
        <f t="shared" si="3"/>
        <v>48</v>
      </c>
    </row>
    <row r="196" spans="1:13" ht="12.75">
      <c r="A196" s="58">
        <v>6</v>
      </c>
      <c r="B196" s="28" t="s">
        <v>276</v>
      </c>
      <c r="C196" s="44">
        <v>1959</v>
      </c>
      <c r="D196" s="94" t="s">
        <v>27</v>
      </c>
      <c r="E196" s="74"/>
      <c r="F196" s="44" t="s">
        <v>16</v>
      </c>
      <c r="G196" s="64"/>
      <c r="H196" s="55"/>
      <c r="I196" s="55"/>
      <c r="J196" s="55"/>
      <c r="K196" s="58">
        <v>40</v>
      </c>
      <c r="M196" s="3">
        <f t="shared" si="3"/>
        <v>40</v>
      </c>
    </row>
    <row r="197" spans="1:13" ht="12.75">
      <c r="A197" s="58">
        <v>6</v>
      </c>
      <c r="B197" s="28" t="s">
        <v>277</v>
      </c>
      <c r="C197" s="44" t="s">
        <v>278</v>
      </c>
      <c r="D197" s="94" t="s">
        <v>27</v>
      </c>
      <c r="E197" s="74"/>
      <c r="F197" s="64"/>
      <c r="G197" s="64"/>
      <c r="H197" s="55"/>
      <c r="I197" s="55" t="s">
        <v>16</v>
      </c>
      <c r="J197" s="55"/>
      <c r="K197" s="58">
        <v>40</v>
      </c>
      <c r="M197" s="3">
        <f t="shared" si="3"/>
        <v>40</v>
      </c>
    </row>
    <row r="198" spans="1:13" ht="12.75">
      <c r="A198" s="58">
        <v>8</v>
      </c>
      <c r="B198" s="28" t="s">
        <v>279</v>
      </c>
      <c r="C198" s="29">
        <v>1965</v>
      </c>
      <c r="D198" s="75" t="s">
        <v>27</v>
      </c>
      <c r="E198" s="32"/>
      <c r="F198" s="55"/>
      <c r="G198" s="55"/>
      <c r="H198" s="55"/>
      <c r="I198" s="55"/>
      <c r="J198" s="55" t="s">
        <v>15</v>
      </c>
      <c r="K198" s="48" t="s">
        <v>15</v>
      </c>
      <c r="M198" s="3">
        <f t="shared" si="3"/>
        <v>34</v>
      </c>
    </row>
    <row r="199" spans="1:13" ht="12.75">
      <c r="A199" s="58">
        <v>9</v>
      </c>
      <c r="B199" s="28" t="s">
        <v>280</v>
      </c>
      <c r="C199" s="44">
        <v>1956</v>
      </c>
      <c r="D199" s="70"/>
      <c r="E199" s="28"/>
      <c r="F199" s="55"/>
      <c r="G199" s="55"/>
      <c r="H199" s="55" t="s">
        <v>28</v>
      </c>
      <c r="I199" s="55"/>
      <c r="J199" s="55"/>
      <c r="K199" s="48">
        <f>H199+G199+F199</f>
        <v>26</v>
      </c>
      <c r="M199" s="3">
        <f t="shared" si="3"/>
        <v>26</v>
      </c>
    </row>
    <row r="200" spans="1:13" ht="12.75">
      <c r="A200" s="4"/>
      <c r="B200" s="38"/>
      <c r="C200" s="61"/>
      <c r="D200" s="71"/>
      <c r="E200" s="38"/>
      <c r="H200" s="62"/>
      <c r="I200" s="62"/>
      <c r="J200" s="62"/>
      <c r="M200" s="3"/>
    </row>
    <row r="201" spans="1:13" ht="12.75">
      <c r="A201" s="35"/>
      <c r="B201" s="38"/>
      <c r="C201" s="41"/>
      <c r="D201" s="91"/>
      <c r="E201" s="65" t="s">
        <v>281</v>
      </c>
      <c r="M201" s="3"/>
    </row>
    <row r="202" spans="1:13" ht="12.75">
      <c r="A202" s="95" t="s">
        <v>3</v>
      </c>
      <c r="B202" s="96" t="s">
        <v>282</v>
      </c>
      <c r="C202" s="97" t="s">
        <v>5</v>
      </c>
      <c r="D202" s="16" t="s">
        <v>257</v>
      </c>
      <c r="E202" s="17" t="s">
        <v>7</v>
      </c>
      <c r="F202" s="18" t="s">
        <v>8</v>
      </c>
      <c r="G202" s="18" t="s">
        <v>9</v>
      </c>
      <c r="H202" s="19" t="s">
        <v>10</v>
      </c>
      <c r="I202" s="19" t="s">
        <v>11</v>
      </c>
      <c r="J202" s="19" t="s">
        <v>12</v>
      </c>
      <c r="K202" s="20" t="s">
        <v>13</v>
      </c>
      <c r="M202" s="3"/>
    </row>
    <row r="203" spans="1:13" ht="12.75">
      <c r="A203" s="27">
        <v>1</v>
      </c>
      <c r="B203" s="28" t="s">
        <v>283</v>
      </c>
      <c r="C203" s="50">
        <v>1950</v>
      </c>
      <c r="D203" s="70"/>
      <c r="E203" s="74"/>
      <c r="F203" s="64"/>
      <c r="G203" s="64"/>
      <c r="H203" s="55" t="s">
        <v>16</v>
      </c>
      <c r="I203" s="55"/>
      <c r="J203" s="55"/>
      <c r="K203" s="58">
        <v>40</v>
      </c>
      <c r="M203" s="3">
        <f>J203+I203+H203+G203+F203</f>
        <v>40</v>
      </c>
    </row>
    <row r="204" spans="1:13" ht="12.75">
      <c r="A204" s="58">
        <v>1</v>
      </c>
      <c r="B204" s="28" t="s">
        <v>284</v>
      </c>
      <c r="C204" s="29">
        <v>1952</v>
      </c>
      <c r="D204" s="70"/>
      <c r="E204" s="28"/>
      <c r="F204" s="55"/>
      <c r="G204" s="55"/>
      <c r="H204" s="55"/>
      <c r="I204" s="55" t="s">
        <v>16</v>
      </c>
      <c r="J204" s="55"/>
      <c r="K204" s="58">
        <v>40</v>
      </c>
      <c r="M204" s="3">
        <f>J204+I204+H204+G204+F204</f>
        <v>40</v>
      </c>
    </row>
    <row r="205" spans="1:13" ht="12.75">
      <c r="A205" s="4"/>
      <c r="B205" s="38"/>
      <c r="C205" s="61"/>
      <c r="D205" s="71"/>
      <c r="E205" s="38"/>
      <c r="H205" s="62"/>
      <c r="I205" s="62"/>
      <c r="J205" s="62"/>
      <c r="M205" s="3"/>
    </row>
    <row r="206" spans="1:13" ht="12.75">
      <c r="A206" s="35"/>
      <c r="B206" s="38"/>
      <c r="C206" s="41"/>
      <c r="D206" s="91"/>
      <c r="E206" s="65" t="s">
        <v>281</v>
      </c>
      <c r="M206" s="3"/>
    </row>
    <row r="207" spans="1:13" ht="12.75">
      <c r="A207" s="95" t="s">
        <v>3</v>
      </c>
      <c r="B207" s="96" t="s">
        <v>285</v>
      </c>
      <c r="C207" s="97" t="s">
        <v>5</v>
      </c>
      <c r="D207" s="16" t="s">
        <v>257</v>
      </c>
      <c r="E207" s="17" t="s">
        <v>7</v>
      </c>
      <c r="F207" s="18" t="s">
        <v>8</v>
      </c>
      <c r="G207" s="18" t="s">
        <v>9</v>
      </c>
      <c r="H207" s="19" t="s">
        <v>10</v>
      </c>
      <c r="I207" s="19" t="s">
        <v>11</v>
      </c>
      <c r="J207" s="19" t="s">
        <v>12</v>
      </c>
      <c r="K207" s="20" t="s">
        <v>13</v>
      </c>
      <c r="M207" s="3"/>
    </row>
    <row r="208" spans="1:13" ht="12.75">
      <c r="A208" s="27">
        <v>1</v>
      </c>
      <c r="B208" s="28" t="s">
        <v>286</v>
      </c>
      <c r="C208" s="29">
        <v>1955</v>
      </c>
      <c r="D208" s="70"/>
      <c r="E208" s="74"/>
      <c r="F208" s="44" t="s">
        <v>15</v>
      </c>
      <c r="G208" s="44" t="s">
        <v>15</v>
      </c>
      <c r="H208" s="55" t="s">
        <v>15</v>
      </c>
      <c r="I208" s="56" t="s">
        <v>16</v>
      </c>
      <c r="J208" s="56" t="s">
        <v>15</v>
      </c>
      <c r="K208" s="46" t="s">
        <v>287</v>
      </c>
      <c r="M208" s="3">
        <f>J208+I208+H208+G208+F208</f>
        <v>176</v>
      </c>
    </row>
    <row r="209" spans="1:13" ht="12.75">
      <c r="A209" s="27">
        <v>2</v>
      </c>
      <c r="B209" s="28" t="s">
        <v>288</v>
      </c>
      <c r="C209" s="29">
        <v>1947</v>
      </c>
      <c r="D209" s="70" t="s">
        <v>230</v>
      </c>
      <c r="E209" s="74"/>
      <c r="F209" s="55" t="s">
        <v>22</v>
      </c>
      <c r="G209" s="44" t="s">
        <v>22</v>
      </c>
      <c r="H209" s="55" t="s">
        <v>16</v>
      </c>
      <c r="I209" s="55" t="s">
        <v>15</v>
      </c>
      <c r="J209" s="55" t="s">
        <v>22</v>
      </c>
      <c r="K209" s="48" t="s">
        <v>289</v>
      </c>
      <c r="M209" s="3">
        <f>J209+I209+H209+G209+F209</f>
        <v>164</v>
      </c>
    </row>
    <row r="210" spans="1:13" ht="12.75">
      <c r="A210" s="27">
        <v>3</v>
      </c>
      <c r="B210" s="94" t="s">
        <v>290</v>
      </c>
      <c r="C210" s="44">
        <v>1950</v>
      </c>
      <c r="D210" s="94" t="s">
        <v>202</v>
      </c>
      <c r="E210" s="74"/>
      <c r="F210" s="55"/>
      <c r="G210" s="55" t="s">
        <v>16</v>
      </c>
      <c r="H210" s="55"/>
      <c r="I210" s="55"/>
      <c r="J210" s="55" t="s">
        <v>16</v>
      </c>
      <c r="K210" s="48" t="s">
        <v>240</v>
      </c>
      <c r="M210" s="3">
        <f>J210+I210+H210+G210+F210</f>
        <v>80</v>
      </c>
    </row>
    <row r="211" spans="1:13" ht="12.75">
      <c r="A211" s="58">
        <v>4</v>
      </c>
      <c r="B211" s="28" t="s">
        <v>291</v>
      </c>
      <c r="C211" s="29">
        <v>1954</v>
      </c>
      <c r="D211" s="70" t="s">
        <v>167</v>
      </c>
      <c r="E211" s="74"/>
      <c r="F211" s="44" t="s">
        <v>16</v>
      </c>
      <c r="G211" s="44"/>
      <c r="H211" s="55"/>
      <c r="I211" s="55"/>
      <c r="J211" s="55"/>
      <c r="K211" s="58">
        <v>40</v>
      </c>
      <c r="M211" s="3">
        <f>J211+I211+H211+G211+F211</f>
        <v>40</v>
      </c>
    </row>
    <row r="212" ht="12.75">
      <c r="M212" s="3"/>
    </row>
    <row r="213" spans="1:13" ht="12.75">
      <c r="A213" s="35"/>
      <c r="B213" s="38"/>
      <c r="C213" s="41"/>
      <c r="D213" s="91"/>
      <c r="E213" s="65" t="s">
        <v>292</v>
      </c>
      <c r="M213" s="3"/>
    </row>
    <row r="214" spans="1:13" ht="12.75">
      <c r="A214" s="95" t="s">
        <v>3</v>
      </c>
      <c r="B214" s="96" t="s">
        <v>293</v>
      </c>
      <c r="C214" s="97" t="s">
        <v>5</v>
      </c>
      <c r="D214" s="16" t="s">
        <v>257</v>
      </c>
      <c r="E214" s="17" t="s">
        <v>7</v>
      </c>
      <c r="F214" s="18" t="s">
        <v>8</v>
      </c>
      <c r="G214" s="18" t="s">
        <v>9</v>
      </c>
      <c r="H214" s="19" t="s">
        <v>10</v>
      </c>
      <c r="I214" s="19" t="s">
        <v>11</v>
      </c>
      <c r="J214" s="19" t="s">
        <v>12</v>
      </c>
      <c r="K214" s="20" t="s">
        <v>13</v>
      </c>
      <c r="M214" s="3"/>
    </row>
    <row r="215" spans="1:13" ht="12.75">
      <c r="A215" s="27">
        <v>1</v>
      </c>
      <c r="B215" s="94" t="s">
        <v>294</v>
      </c>
      <c r="C215" s="29">
        <v>1945</v>
      </c>
      <c r="D215" s="94" t="s">
        <v>230</v>
      </c>
      <c r="E215" s="74"/>
      <c r="F215" s="44" t="s">
        <v>16</v>
      </c>
      <c r="G215" s="44" t="s">
        <v>16</v>
      </c>
      <c r="H215" s="55" t="s">
        <v>16</v>
      </c>
      <c r="I215" s="56" t="s">
        <v>16</v>
      </c>
      <c r="J215" s="56"/>
      <c r="K215" s="57">
        <v>160</v>
      </c>
      <c r="M215" s="3">
        <f>J215+I215+H215+G215+F215</f>
        <v>160</v>
      </c>
    </row>
    <row r="216" spans="1:13" ht="12.75">
      <c r="A216" s="27">
        <v>2</v>
      </c>
      <c r="B216" s="94" t="s">
        <v>295</v>
      </c>
      <c r="C216" s="29">
        <v>1939</v>
      </c>
      <c r="D216" s="94" t="s">
        <v>296</v>
      </c>
      <c r="E216" s="74"/>
      <c r="F216" s="44" t="s">
        <v>15</v>
      </c>
      <c r="G216" s="44"/>
      <c r="H216" s="55" t="s">
        <v>15</v>
      </c>
      <c r="I216" s="55" t="s">
        <v>15</v>
      </c>
      <c r="J216" s="55" t="s">
        <v>16</v>
      </c>
      <c r="K216" s="58">
        <v>142</v>
      </c>
      <c r="M216" s="3">
        <f>J216+I216+H216+G216+F216</f>
        <v>142</v>
      </c>
    </row>
    <row r="217" spans="5:13" ht="12.75">
      <c r="E217" s="65">
        <v>-1935</v>
      </c>
      <c r="M217" s="3"/>
    </row>
    <row r="218" spans="1:13" ht="12.75">
      <c r="A218" s="95" t="s">
        <v>3</v>
      </c>
      <c r="B218" s="96" t="s">
        <v>297</v>
      </c>
      <c r="C218" s="97" t="s">
        <v>5</v>
      </c>
      <c r="D218" s="16" t="s">
        <v>257</v>
      </c>
      <c r="E218" s="17" t="s">
        <v>7</v>
      </c>
      <c r="F218" s="18" t="s">
        <v>8</v>
      </c>
      <c r="G218" s="18" t="s">
        <v>9</v>
      </c>
      <c r="H218" s="19" t="s">
        <v>10</v>
      </c>
      <c r="I218" s="19" t="s">
        <v>11</v>
      </c>
      <c r="J218" s="19" t="s">
        <v>12</v>
      </c>
      <c r="K218" s="20" t="s">
        <v>13</v>
      </c>
      <c r="M218" s="3"/>
    </row>
    <row r="219" spans="1:13" ht="12.75">
      <c r="A219" s="27">
        <v>1</v>
      </c>
      <c r="B219" s="94" t="s">
        <v>298</v>
      </c>
      <c r="C219" s="29">
        <v>1935</v>
      </c>
      <c r="D219" s="94" t="s">
        <v>167</v>
      </c>
      <c r="E219" s="74"/>
      <c r="F219" s="44" t="s">
        <v>16</v>
      </c>
      <c r="G219" s="44" t="s">
        <v>16</v>
      </c>
      <c r="H219" s="55" t="s">
        <v>16</v>
      </c>
      <c r="I219" s="56" t="s">
        <v>16</v>
      </c>
      <c r="J219" s="56" t="s">
        <v>16</v>
      </c>
      <c r="K219" s="57">
        <v>200</v>
      </c>
      <c r="M219" s="3">
        <f>J219+I219+H219+G219+F219</f>
        <v>200</v>
      </c>
    </row>
    <row r="220" spans="1:10" ht="12.75">
      <c r="A220" s="35"/>
      <c r="B220" s="38"/>
      <c r="C220" s="60"/>
      <c r="D220" s="71"/>
      <c r="E220" s="77"/>
      <c r="F220" s="78"/>
      <c r="G220" s="78"/>
      <c r="H220" s="62"/>
      <c r="I220" s="62"/>
      <c r="J220" s="62"/>
    </row>
    <row r="221" spans="1:10" ht="12.75">
      <c r="A221" s="35"/>
      <c r="B221" s="38"/>
      <c r="C221" s="60"/>
      <c r="D221" s="71"/>
      <c r="E221" s="77"/>
      <c r="F221" s="78"/>
      <c r="G221" s="78"/>
      <c r="H221" s="62"/>
      <c r="I221" s="62"/>
      <c r="J221" s="62"/>
    </row>
    <row r="222" spans="1:3" ht="12.75">
      <c r="A222" s="98" t="s">
        <v>299</v>
      </c>
      <c r="B222" s="99" t="s">
        <v>300</v>
      </c>
      <c r="C222" s="100"/>
    </row>
    <row r="223" spans="1:3" ht="12.75">
      <c r="A223" s="98" t="s">
        <v>301</v>
      </c>
      <c r="B223" s="99" t="s">
        <v>302</v>
      </c>
      <c r="C223" s="100"/>
    </row>
    <row r="224" spans="1:3" ht="12.75">
      <c r="A224" s="98" t="s">
        <v>303</v>
      </c>
      <c r="B224" s="99" t="s">
        <v>304</v>
      </c>
      <c r="C224" s="100"/>
    </row>
    <row r="225" spans="1:3" ht="12.75">
      <c r="A225" s="98" t="s">
        <v>305</v>
      </c>
      <c r="B225" s="99" t="s">
        <v>306</v>
      </c>
      <c r="C225" s="100"/>
    </row>
    <row r="226" spans="1:3" ht="12.75">
      <c r="A226" s="98" t="s">
        <v>307</v>
      </c>
      <c r="B226" s="99" t="s">
        <v>308</v>
      </c>
      <c r="C226" s="100"/>
    </row>
    <row r="227" spans="1:3" ht="12.75">
      <c r="A227" s="98" t="s">
        <v>309</v>
      </c>
      <c r="B227" s="99" t="s">
        <v>310</v>
      </c>
      <c r="C227" s="100"/>
    </row>
    <row r="228" spans="1:3" ht="12.75">
      <c r="A228" s="98" t="s">
        <v>311</v>
      </c>
      <c r="B228" s="99" t="s">
        <v>312</v>
      </c>
      <c r="C228" s="100"/>
    </row>
    <row r="229" spans="1:3" ht="12.75">
      <c r="A229" s="98" t="s">
        <v>313</v>
      </c>
      <c r="B229" s="99" t="s">
        <v>314</v>
      </c>
      <c r="C229" s="100"/>
    </row>
    <row r="230" spans="1:3" ht="12.75">
      <c r="A230" s="98" t="s">
        <v>315</v>
      </c>
      <c r="B230" s="99" t="s">
        <v>316</v>
      </c>
      <c r="C230" s="100"/>
    </row>
    <row r="231" ht="12.75">
      <c r="C231" s="61"/>
    </row>
    <row r="232" ht="12.75">
      <c r="C232" s="61"/>
    </row>
  </sheetData>
  <sheetProtection selectLockedCells="1" selectUnlockedCells="1"/>
  <mergeCells count="2">
    <mergeCell ref="A1:C1"/>
    <mergeCell ref="A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Maarika</dc:creator>
  <cp:keywords/>
  <dc:description/>
  <cp:lastModifiedBy/>
  <dcterms:created xsi:type="dcterms:W3CDTF">2015-05-05T15:00:33Z</dcterms:created>
  <dcterms:modified xsi:type="dcterms:W3CDTF">2015-06-30T19:56:34Z</dcterms:modified>
  <cp:category/>
  <cp:version/>
  <cp:contentType/>
  <cp:contentStatus/>
  <cp:revision>1</cp:revision>
</cp:coreProperties>
</file>