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19" activeTab="0"/>
  </bookViews>
  <sheets>
    <sheet name="0,9 km" sheetId="1" r:id="rId1"/>
    <sheet name="2 km" sheetId="2" r:id="rId2"/>
    <sheet name="4 km" sheetId="3" r:id="rId3"/>
    <sheet name="6 km" sheetId="4" r:id="rId4"/>
  </sheets>
  <definedNames/>
  <calcPr fullCalcOnLoad="1"/>
</workbook>
</file>

<file path=xl/sharedStrings.xml><?xml version="1.0" encoding="utf-8"?>
<sst xmlns="http://schemas.openxmlformats.org/spreadsheetml/2006/main" count="390" uniqueCount="172">
  <si>
    <t>Ida-Virumaa argipäeva suusaõhtud</t>
  </si>
  <si>
    <t>III etapp</t>
  </si>
  <si>
    <t>17.02.2016, Mäetaguse</t>
  </si>
  <si>
    <t>Võistlusklass N-11</t>
  </si>
  <si>
    <t>2005 ja hiljem</t>
  </si>
  <si>
    <t>Koht</t>
  </si>
  <si>
    <t>Nr</t>
  </si>
  <si>
    <t>Perekonna ja eesnimi</t>
  </si>
  <si>
    <t>Sünniaasta</t>
  </si>
  <si>
    <t>Klubi</t>
  </si>
  <si>
    <t>Stardi-aeg</t>
  </si>
  <si>
    <t>Finiši aeg</t>
  </si>
  <si>
    <t>Aeg</t>
  </si>
  <si>
    <t>Riti Marell Paal</t>
  </si>
  <si>
    <t>Iisaku</t>
  </si>
  <si>
    <t>Olesja Rumjantseva </t>
  </si>
  <si>
    <t>Äkke SK</t>
  </si>
  <si>
    <t>Jolan Aas</t>
  </si>
  <si>
    <t>Aile Sarapuu</t>
  </si>
  <si>
    <t>Alutaguse SuKL</t>
  </si>
  <si>
    <t>Iris Nurgamaa</t>
  </si>
  <si>
    <t>2006</t>
  </si>
  <si>
    <t>Järve SK</t>
  </si>
  <si>
    <t>0,7 km</t>
  </si>
  <si>
    <t>Võistlusklass M-11</t>
  </si>
  <si>
    <t>Arseni Pustoshnyy</t>
  </si>
  <si>
    <t>Äkke  SK</t>
  </si>
  <si>
    <t>Daniil Skvortsov</t>
  </si>
  <si>
    <t>Äkke SuKL</t>
  </si>
  <si>
    <t>Mihail Blohhin</t>
  </si>
  <si>
    <t>Äkke SUKL</t>
  </si>
  <si>
    <t>Mihail Gladõšev</t>
  </si>
  <si>
    <t>Aleksei Leonov </t>
  </si>
  <si>
    <t>Laur Palmet</t>
  </si>
  <si>
    <t>Erich Sildma</t>
  </si>
  <si>
    <t>Oliver Võõbus</t>
  </si>
  <si>
    <t>Mäetaguse</t>
  </si>
  <si>
    <t>Tillusõit</t>
  </si>
  <si>
    <t>2004+</t>
  </si>
  <si>
    <t>Kenneth Pisarev</t>
  </si>
  <si>
    <t>Anton Volkov</t>
  </si>
  <si>
    <t>Karel Jab Bogens</t>
  </si>
  <si>
    <t>Bret Jorek Bogens</t>
  </si>
  <si>
    <t xml:space="preserve">Matvei Mironov </t>
  </si>
  <si>
    <t xml:space="preserve">Erich Sildma </t>
  </si>
  <si>
    <t>Võistlusklass N12-13</t>
  </si>
  <si>
    <t>2003-2004</t>
  </si>
  <si>
    <t>Maria Gladõševa</t>
  </si>
  <si>
    <t>Violetta Konopljonova</t>
  </si>
  <si>
    <t>2004</t>
  </si>
  <si>
    <t>Anastassia Fedortseva</t>
  </si>
  <si>
    <t>2003</t>
  </si>
  <si>
    <t>Sofia Gladkovskaja</t>
  </si>
  <si>
    <t>Heleri Titto</t>
  </si>
  <si>
    <t>Maria Mikhejeva</t>
  </si>
  <si>
    <t>Anette Sarapuu</t>
  </si>
  <si>
    <t>Alutaguse SuKl</t>
  </si>
  <si>
    <t>Polina Zaharenkova</t>
  </si>
  <si>
    <t>Anastassia Mittšenko</t>
  </si>
  <si>
    <t>Anšelika Logvinenko</t>
  </si>
  <si>
    <t>0,9 km</t>
  </si>
  <si>
    <t>Võistlusklass M12-13</t>
  </si>
  <si>
    <t>Mark Iljin</t>
  </si>
  <si>
    <t>Aleksei Jaruskin</t>
  </si>
  <si>
    <t>Denis Matvejev</t>
  </si>
  <si>
    <t>Aleksei Trifonov</t>
  </si>
  <si>
    <t>Sven-Andres Niglas</t>
  </si>
  <si>
    <t>Reigo Jool</t>
  </si>
  <si>
    <t>Maksim  Beloglazov</t>
  </si>
  <si>
    <t>Sergei Yurlov</t>
  </si>
  <si>
    <t>Cris Reest</t>
  </si>
  <si>
    <t>Võistlusklass N14-15</t>
  </si>
  <si>
    <t>2001-2002</t>
  </si>
  <si>
    <t>Uljana Jurlova</t>
  </si>
  <si>
    <t>Darja Zolkina</t>
  </si>
  <si>
    <t>2002</t>
  </si>
  <si>
    <t>Äkke Sk</t>
  </si>
  <si>
    <t>Jelizaveta Tsõganova</t>
  </si>
  <si>
    <t>2001</t>
  </si>
  <si>
    <t>Sofija Balabanova</t>
  </si>
  <si>
    <t>Greta-Maria Pisarev</t>
  </si>
  <si>
    <t>Regina Poom</t>
  </si>
  <si>
    <t>Järve Sk</t>
  </si>
  <si>
    <t>Grete Aul</t>
  </si>
  <si>
    <t>Võistlusklass N55-64</t>
  </si>
  <si>
    <t>Olga Jakovleva</t>
  </si>
  <si>
    <t>SK Narva FIRN</t>
  </si>
  <si>
    <t>Galina Gladõševa</t>
  </si>
  <si>
    <t>1960</t>
  </si>
  <si>
    <t>Võistlusklass N 65+</t>
  </si>
  <si>
    <t>Nadežda Poljakova</t>
  </si>
  <si>
    <t> Narva Spordiveteranide Koondis</t>
  </si>
  <si>
    <t>Võistlusklass M 75-84</t>
  </si>
  <si>
    <t>1932-1941</t>
  </si>
  <si>
    <t>Tõnis Tamm</t>
  </si>
  <si>
    <t>Kauksi</t>
  </si>
  <si>
    <t>Võistlusklass M14-15</t>
  </si>
  <si>
    <t>Ruslan Rakhmanov</t>
  </si>
  <si>
    <t>Grigori Fominykh</t>
  </si>
  <si>
    <t>Raiko Jool</t>
  </si>
  <si>
    <t>Sergei Skripljonok</t>
  </si>
  <si>
    <t>Võistlusklass N16-17</t>
  </si>
  <si>
    <t>1999-2000</t>
  </si>
  <si>
    <t>Ksenia Pribõlovskaja</t>
  </si>
  <si>
    <t>Violina Pavlova</t>
  </si>
  <si>
    <t>Carmel Poom</t>
  </si>
  <si>
    <t>Võistlusklass N18-19</t>
  </si>
  <si>
    <t>1997-1998</t>
  </si>
  <si>
    <t>Alina Botštarjova</t>
  </si>
  <si>
    <t>Võistlusklass N20-34</t>
  </si>
  <si>
    <t>1982-1996</t>
  </si>
  <si>
    <t>Maris Nurm</t>
  </si>
  <si>
    <t>Jõhvi Jalgrattaklubi</t>
  </si>
  <si>
    <t>Võistlusklass N35-44</t>
  </si>
  <si>
    <t>1972-1981</t>
  </si>
  <si>
    <t>Aljona Jagudina</t>
  </si>
  <si>
    <t>Äkke SuKl</t>
  </si>
  <si>
    <t>Mariliis Kurs</t>
  </si>
  <si>
    <t>Kohtla-Nõmme SK</t>
  </si>
  <si>
    <t>Natalja Skvortsova</t>
  </si>
  <si>
    <t>SK Äkke</t>
  </si>
  <si>
    <t>Sirje Nurgamaa</t>
  </si>
  <si>
    <t>Kohtla-Järve</t>
  </si>
  <si>
    <t>Võistlusklass N45-54</t>
  </si>
  <si>
    <t>1962-1971</t>
  </si>
  <si>
    <t>Helen Mast</t>
  </si>
  <si>
    <t>Moonika Räitsak</t>
  </si>
  <si>
    <t>1964</t>
  </si>
  <si>
    <t>Kohtla-Nõmme</t>
  </si>
  <si>
    <t>Tatiana Borisova</t>
  </si>
  <si>
    <t>Jõhvi</t>
  </si>
  <si>
    <t>Võistlusklass M65-74</t>
  </si>
  <si>
    <t>1942- 1951</t>
  </si>
  <si>
    <t>Jevgeni Vološin</t>
  </si>
  <si>
    <t>Narva SK Firn</t>
  </si>
  <si>
    <t>Vladimir Tšaikin</t>
  </si>
  <si>
    <t>Firn</t>
  </si>
  <si>
    <t>Mati Randoja</t>
  </si>
  <si>
    <t>Aleksei Lavrovski</t>
  </si>
  <si>
    <t> SK Narva FIRN</t>
  </si>
  <si>
    <t>Võistlusklass M18-19</t>
  </si>
  <si>
    <t>Marko Koskinen</t>
  </si>
  <si>
    <t>Markus Kuldmaa</t>
  </si>
  <si>
    <t>Arkadiy Romashin</t>
  </si>
  <si>
    <t>Narva</t>
  </si>
  <si>
    <t>Võistlusklass M35-44</t>
  </si>
  <si>
    <t>Peep Kivil</t>
  </si>
  <si>
    <t>Alutaguse Suusaklubi</t>
  </si>
  <si>
    <t>Võistlusklass M45-54</t>
  </si>
  <si>
    <t>Viktor Šemarin</t>
  </si>
  <si>
    <t>1966</t>
  </si>
  <si>
    <t>Viktor Bõkov</t>
  </si>
  <si>
    <t>Dmitri Aleksejev</t>
  </si>
  <si>
    <t>1967</t>
  </si>
  <si>
    <t>Tõnu Reinov</t>
  </si>
  <si>
    <t>1969</t>
  </si>
  <si>
    <t>Andrei Dudarev</t>
  </si>
  <si>
    <t>Sergey Borisov</t>
  </si>
  <si>
    <t>Võistlusklass M55-64</t>
  </si>
  <si>
    <t>1952 - 1961</t>
  </si>
  <si>
    <t>Aleksander Pimenov</t>
  </si>
  <si>
    <t>Nikolay Nesterov</t>
  </si>
  <si>
    <t>Narva Elektrijaamad SK</t>
  </si>
  <si>
    <t>Enn Kiiver</t>
  </si>
  <si>
    <t>1956</t>
  </si>
  <si>
    <t>Alutaguse SK</t>
  </si>
  <si>
    <t>Andrei Nesterov</t>
  </si>
  <si>
    <t>1959</t>
  </si>
  <si>
    <t>NEJ SK</t>
  </si>
  <si>
    <t>Arno Proode</t>
  </si>
  <si>
    <t>1961</t>
  </si>
  <si>
    <t>Avo Kiir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</si>
</sst>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H:MM:SS"/>
    <numFmt numFmtId="166" formatCode="0"/>
    <numFmt numFmtId="167" formatCode="@"/>
    <numFmt numFmtId="168" formatCode="DD/MM/YYYY"/>
  </numFmts>
  <fonts count="3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Fill="1" applyAlignment="1">
      <alignment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Fill="1" applyBorder="1" applyAlignment="1">
      <alignment horizontal="left"/>
    </xf>
    <xf numFmtId="164" fontId="2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right"/>
    </xf>
    <xf numFmtId="164" fontId="2" fillId="0" borderId="1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center"/>
    </xf>
    <xf numFmtId="164" fontId="2" fillId="0" borderId="2" xfId="0" applyFont="1" applyFill="1" applyBorder="1" applyAlignment="1">
      <alignment horizontal="left"/>
    </xf>
    <xf numFmtId="164" fontId="2" fillId="0" borderId="3" xfId="0" applyFont="1" applyFill="1" applyBorder="1" applyAlignment="1">
      <alignment horizontal="center"/>
    </xf>
    <xf numFmtId="164" fontId="2" fillId="0" borderId="3" xfId="0" applyFont="1" applyFill="1" applyBorder="1" applyAlignment="1">
      <alignment horizontal="left"/>
    </xf>
    <xf numFmtId="165" fontId="2" fillId="0" borderId="3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4" fontId="2" fillId="0" borderId="5" xfId="0" applyFont="1" applyFill="1" applyBorder="1" applyAlignment="1">
      <alignment horizontal="center"/>
    </xf>
    <xf numFmtId="166" fontId="1" fillId="0" borderId="5" xfId="0" applyNumberFormat="1" applyFont="1" applyFill="1" applyBorder="1" applyAlignment="1">
      <alignment/>
    </xf>
    <xf numFmtId="166" fontId="1" fillId="0" borderId="5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/>
    </xf>
    <xf numFmtId="165" fontId="1" fillId="0" borderId="5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>
      <alignment/>
    </xf>
    <xf numFmtId="165" fontId="2" fillId="0" borderId="5" xfId="0" applyNumberFormat="1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5" xfId="0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 horizontal="center"/>
    </xf>
    <xf numFmtId="167" fontId="1" fillId="0" borderId="0" xfId="0" applyNumberFormat="1" applyFont="1" applyFill="1" applyBorder="1" applyAlignment="1">
      <alignment horizontal="center"/>
    </xf>
    <xf numFmtId="167" fontId="1" fillId="0" borderId="5" xfId="0" applyNumberFormat="1" applyFont="1" applyFill="1" applyBorder="1" applyAlignment="1">
      <alignment horizontal="left"/>
    </xf>
    <xf numFmtId="164" fontId="1" fillId="0" borderId="0" xfId="0" applyFont="1" applyFill="1" applyBorder="1" applyAlignment="1">
      <alignment/>
    </xf>
    <xf numFmtId="165" fontId="1" fillId="0" borderId="0" xfId="0" applyNumberFormat="1" applyFont="1" applyBorder="1" applyAlignment="1">
      <alignment/>
    </xf>
    <xf numFmtId="164" fontId="1" fillId="0" borderId="0" xfId="0" applyFont="1" applyBorder="1" applyAlignment="1">
      <alignment/>
    </xf>
    <xf numFmtId="166" fontId="1" fillId="0" borderId="5" xfId="0" applyNumberFormat="1" applyFont="1" applyFill="1" applyBorder="1" applyAlignment="1">
      <alignment horizontal="left"/>
    </xf>
    <xf numFmtId="164" fontId="2" fillId="0" borderId="5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165" fontId="1" fillId="0" borderId="5" xfId="0" applyNumberFormat="1" applyFont="1" applyBorder="1" applyAlignment="1">
      <alignment/>
    </xf>
    <xf numFmtId="164" fontId="2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164" fontId="1" fillId="0" borderId="5" xfId="0" applyFont="1" applyFill="1" applyBorder="1" applyAlignment="1">
      <alignment wrapText="1"/>
    </xf>
    <xf numFmtId="164" fontId="1" fillId="0" borderId="5" xfId="0" applyFont="1" applyBorder="1" applyAlignment="1">
      <alignment/>
    </xf>
    <xf numFmtId="164" fontId="1" fillId="0" borderId="5" xfId="0" applyFont="1" applyBorder="1" applyAlignment="1">
      <alignment horizontal="center"/>
    </xf>
    <xf numFmtId="168" fontId="2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/>
    </xf>
    <xf numFmtId="165" fontId="2" fillId="0" borderId="0" xfId="0" applyNumberFormat="1" applyFont="1" applyFill="1" applyAlignment="1">
      <alignment/>
    </xf>
    <xf numFmtId="167" fontId="1" fillId="0" borderId="5" xfId="0" applyNumberFormat="1" applyFont="1" applyFill="1" applyBorder="1" applyAlignment="1">
      <alignment horizontal="center"/>
    </xf>
    <xf numFmtId="164" fontId="1" fillId="0" borderId="5" xfId="0" applyFont="1" applyFill="1" applyBorder="1" applyAlignment="1">
      <alignment horizontal="left"/>
    </xf>
    <xf numFmtId="165" fontId="2" fillId="0" borderId="0" xfId="0" applyNumberFormat="1" applyFont="1" applyFill="1" applyAlignment="1">
      <alignment horizontal="center"/>
    </xf>
    <xf numFmtId="167" fontId="2" fillId="0" borderId="0" xfId="0" applyNumberFormat="1" applyFont="1" applyFill="1" applyAlignment="1">
      <alignment horizontal="center"/>
    </xf>
    <xf numFmtId="164" fontId="2" fillId="0" borderId="0" xfId="0" applyFont="1" applyFill="1" applyAlignment="1">
      <alignment horizontal="left"/>
    </xf>
    <xf numFmtId="164" fontId="2" fillId="0" borderId="6" xfId="0" applyFont="1" applyFill="1" applyBorder="1" applyAlignment="1">
      <alignment horizontal="center"/>
    </xf>
    <xf numFmtId="166" fontId="1" fillId="0" borderId="6" xfId="0" applyNumberFormat="1" applyFont="1" applyFill="1" applyBorder="1" applyAlignment="1">
      <alignment/>
    </xf>
    <xf numFmtId="166" fontId="1" fillId="0" borderId="6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/>
    </xf>
    <xf numFmtId="165" fontId="1" fillId="0" borderId="6" xfId="0" applyNumberFormat="1" applyFont="1" applyFill="1" applyBorder="1" applyAlignment="1">
      <alignment/>
    </xf>
    <xf numFmtId="165" fontId="2" fillId="0" borderId="6" xfId="0" applyNumberFormat="1" applyFont="1" applyFill="1" applyBorder="1" applyAlignment="1">
      <alignment horizontal="center"/>
    </xf>
    <xf numFmtId="164" fontId="2" fillId="0" borderId="7" xfId="0" applyFont="1" applyFill="1" applyBorder="1" applyAlignment="1">
      <alignment horizontal="left"/>
    </xf>
    <xf numFmtId="165" fontId="2" fillId="0" borderId="0" xfId="0" applyNumberFormat="1" applyFont="1" applyAlignment="1">
      <alignment horizontal="center"/>
    </xf>
    <xf numFmtId="165" fontId="2" fillId="0" borderId="5" xfId="0" applyNumberFormat="1" applyFont="1" applyBorder="1" applyAlignment="1">
      <alignment horizontal="center"/>
    </xf>
    <xf numFmtId="164" fontId="2" fillId="0" borderId="8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center"/>
    </xf>
    <xf numFmtId="164" fontId="2" fillId="0" borderId="9" xfId="0" applyFont="1" applyFill="1" applyBorder="1" applyAlignment="1">
      <alignment horizontal="left"/>
    </xf>
    <xf numFmtId="164" fontId="2" fillId="0" borderId="10" xfId="0" applyFont="1" applyFill="1" applyBorder="1" applyAlignment="1">
      <alignment horizontal="center"/>
    </xf>
    <xf numFmtId="164" fontId="2" fillId="0" borderId="10" xfId="0" applyFont="1" applyFill="1" applyBorder="1" applyAlignment="1">
      <alignment horizontal="left"/>
    </xf>
    <xf numFmtId="165" fontId="2" fillId="0" borderId="10" xfId="0" applyNumberFormat="1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164" fontId="1" fillId="0" borderId="6" xfId="0" applyFont="1" applyFill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165" fontId="2" fillId="0" borderId="6" xfId="0" applyNumberFormat="1" applyFont="1" applyBorder="1" applyAlignment="1">
      <alignment horizontal="center"/>
    </xf>
    <xf numFmtId="165" fontId="1" fillId="0" borderId="6" xfId="0" applyNumberFormat="1" applyFont="1" applyFill="1" applyBorder="1" applyAlignment="1">
      <alignment horizontal="center"/>
    </xf>
    <xf numFmtId="164" fontId="2" fillId="0" borderId="0" xfId="0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 horizontal="left"/>
    </xf>
    <xf numFmtId="164" fontId="1" fillId="0" borderId="0" xfId="0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workbookViewId="0" topLeftCell="A1">
      <selection activeCell="D11" sqref="C9:D11"/>
    </sheetView>
  </sheetViews>
  <sheetFormatPr defaultColWidth="9.140625" defaultRowHeight="12.75"/>
  <cols>
    <col min="1" max="1" width="7.421875" style="1" customWidth="1"/>
    <col min="2" max="2" width="5.7109375" style="1" customWidth="1"/>
    <col min="3" max="3" width="24.8515625" style="2" customWidth="1"/>
    <col min="4" max="4" width="19.140625" style="1" customWidth="1"/>
    <col min="5" max="5" width="26.28125" style="1" customWidth="1"/>
    <col min="6" max="6" width="0" style="3" hidden="1" customWidth="1"/>
    <col min="7" max="7" width="0" style="4" hidden="1" customWidth="1"/>
    <col min="8" max="8" width="12.8515625" style="4" customWidth="1"/>
    <col min="9" max="16384" width="9.00390625" style="1" customWidth="1"/>
  </cols>
  <sheetData>
    <row r="1" ht="21.75" customHeight="1">
      <c r="D1" s="5" t="s">
        <v>0</v>
      </c>
    </row>
    <row r="2" ht="12.75">
      <c r="D2" s="5" t="s">
        <v>1</v>
      </c>
    </row>
    <row r="3" ht="12.75">
      <c r="D3" s="5" t="s">
        <v>2</v>
      </c>
    </row>
    <row r="5" spans="1:5" ht="12.75">
      <c r="A5" s="6" t="s">
        <v>3</v>
      </c>
      <c r="B5" s="6"/>
      <c r="C5" s="6"/>
      <c r="D5" s="7"/>
      <c r="E5" s="8" t="s">
        <v>4</v>
      </c>
    </row>
    <row r="6" spans="1:8" ht="12.75">
      <c r="A6" s="9" t="s">
        <v>5</v>
      </c>
      <c r="B6" s="10" t="s">
        <v>6</v>
      </c>
      <c r="C6" s="11" t="s">
        <v>7</v>
      </c>
      <c r="D6" s="12" t="s">
        <v>8</v>
      </c>
      <c r="E6" s="13" t="s">
        <v>9</v>
      </c>
      <c r="F6" s="14" t="s">
        <v>10</v>
      </c>
      <c r="G6" s="14" t="s">
        <v>11</v>
      </c>
      <c r="H6" s="15" t="s">
        <v>12</v>
      </c>
    </row>
    <row r="7" spans="1:9" ht="12.75">
      <c r="A7" s="16">
        <v>1</v>
      </c>
      <c r="B7" s="16">
        <v>151</v>
      </c>
      <c r="C7" s="17" t="s">
        <v>13</v>
      </c>
      <c r="D7" s="18">
        <v>2005</v>
      </c>
      <c r="E7" s="19" t="s">
        <v>14</v>
      </c>
      <c r="F7" s="20">
        <v>0.0024305555555555556</v>
      </c>
      <c r="G7" s="21">
        <v>0.005960648148148149</v>
      </c>
      <c r="H7" s="22">
        <f>G7-F7</f>
        <v>0.0035300925925925934</v>
      </c>
      <c r="I7" s="23"/>
    </row>
    <row r="8" spans="1:9" ht="12.75">
      <c r="A8" s="16">
        <v>2</v>
      </c>
      <c r="B8" s="16">
        <v>184</v>
      </c>
      <c r="C8" s="19" t="s">
        <v>15</v>
      </c>
      <c r="D8" s="24">
        <v>2005</v>
      </c>
      <c r="E8" s="19" t="s">
        <v>16</v>
      </c>
      <c r="F8" s="20">
        <v>0.013888888888888888</v>
      </c>
      <c r="G8" s="21">
        <v>0.017708333333333333</v>
      </c>
      <c r="H8" s="22">
        <f>G8-F8</f>
        <v>0.0038194444444444448</v>
      </c>
      <c r="I8" s="23"/>
    </row>
    <row r="9" spans="1:9" ht="14.25" customHeight="1">
      <c r="A9" s="16">
        <v>3</v>
      </c>
      <c r="B9" s="16">
        <v>154</v>
      </c>
      <c r="C9" s="17" t="s">
        <v>17</v>
      </c>
      <c r="D9" s="18">
        <v>2006</v>
      </c>
      <c r="E9" s="19" t="s">
        <v>14</v>
      </c>
      <c r="F9" s="20">
        <v>0.003125</v>
      </c>
      <c r="G9" s="21">
        <v>0.007881944444444443</v>
      </c>
      <c r="H9" s="22">
        <f>G9-F9</f>
        <v>0.004756944444444443</v>
      </c>
      <c r="I9" s="25"/>
    </row>
    <row r="10" spans="1:9" ht="14.25" customHeight="1">
      <c r="A10" s="16">
        <v>4</v>
      </c>
      <c r="B10" s="16">
        <v>160</v>
      </c>
      <c r="C10" s="19" t="s">
        <v>18</v>
      </c>
      <c r="D10" s="24">
        <v>2007</v>
      </c>
      <c r="E10" s="19" t="s">
        <v>19</v>
      </c>
      <c r="F10" s="20">
        <v>0.001388888888888889</v>
      </c>
      <c r="G10" s="21">
        <v>0.006759259259259259</v>
      </c>
      <c r="H10" s="22">
        <f>G10-F10</f>
        <v>0.00537037037037037</v>
      </c>
      <c r="I10" s="26"/>
    </row>
    <row r="11" spans="1:9" ht="12.75">
      <c r="A11" s="16">
        <v>5</v>
      </c>
      <c r="B11" s="16">
        <v>189</v>
      </c>
      <c r="C11" s="27" t="s">
        <v>20</v>
      </c>
      <c r="D11" s="24" t="s">
        <v>21</v>
      </c>
      <c r="E11" s="27" t="s">
        <v>22</v>
      </c>
      <c r="F11" s="20">
        <v>0.011458333333333334</v>
      </c>
      <c r="G11" s="21">
        <v>0.013877314814814815</v>
      </c>
      <c r="H11" s="22">
        <f>G11-F11</f>
        <v>0.0024189814814814803</v>
      </c>
      <c r="I11" s="23" t="s">
        <v>23</v>
      </c>
    </row>
    <row r="12" spans="1:9" ht="12.75">
      <c r="A12" s="7"/>
      <c r="B12" s="7"/>
      <c r="C12" s="28"/>
      <c r="D12" s="23"/>
      <c r="E12" s="28"/>
      <c r="H12" s="29"/>
      <c r="I12" s="30"/>
    </row>
    <row r="13" spans="1:9" ht="12.75">
      <c r="A13" s="6" t="s">
        <v>24</v>
      </c>
      <c r="B13" s="6"/>
      <c r="C13" s="6"/>
      <c r="D13" s="7"/>
      <c r="E13" s="8" t="s">
        <v>4</v>
      </c>
      <c r="H13" s="29"/>
      <c r="I13" s="30"/>
    </row>
    <row r="14" spans="1:12" ht="12.75">
      <c r="A14" s="9" t="s">
        <v>5</v>
      </c>
      <c r="B14" s="10" t="s">
        <v>6</v>
      </c>
      <c r="C14" s="11" t="s">
        <v>7</v>
      </c>
      <c r="D14" s="12" t="s">
        <v>8</v>
      </c>
      <c r="E14" s="13" t="s">
        <v>9</v>
      </c>
      <c r="F14" s="14" t="s">
        <v>10</v>
      </c>
      <c r="G14" s="14" t="s">
        <v>11</v>
      </c>
      <c r="H14" s="15" t="s">
        <v>12</v>
      </c>
      <c r="I14" s="30"/>
      <c r="J14" s="30"/>
      <c r="K14" s="30"/>
      <c r="L14" s="30"/>
    </row>
    <row r="15" spans="1:8" ht="12.75">
      <c r="A15" s="16">
        <v>1</v>
      </c>
      <c r="B15" s="16">
        <v>179</v>
      </c>
      <c r="C15" s="19" t="s">
        <v>25</v>
      </c>
      <c r="D15" s="24">
        <v>2006</v>
      </c>
      <c r="E15" s="19" t="s">
        <v>26</v>
      </c>
      <c r="F15" s="20">
        <v>0.011805555555555555</v>
      </c>
      <c r="G15" s="21">
        <v>0.014432870370370372</v>
      </c>
      <c r="H15" s="22">
        <f>G15-F15</f>
        <v>0.0026273148148148167</v>
      </c>
    </row>
    <row r="16" spans="1:8" ht="12.75">
      <c r="A16" s="16">
        <v>2</v>
      </c>
      <c r="B16" s="16">
        <v>98</v>
      </c>
      <c r="C16" s="19" t="s">
        <v>27</v>
      </c>
      <c r="D16" s="18">
        <v>2007</v>
      </c>
      <c r="E16" s="19" t="s">
        <v>28</v>
      </c>
      <c r="F16" s="20">
        <v>0.0125</v>
      </c>
      <c r="G16" s="21">
        <v>0.015243055555555557</v>
      </c>
      <c r="H16" s="22">
        <f>G16-F16</f>
        <v>0.002743055555555556</v>
      </c>
    </row>
    <row r="17" spans="1:8" ht="12.75">
      <c r="A17" s="16">
        <v>3</v>
      </c>
      <c r="B17" s="16">
        <v>186</v>
      </c>
      <c r="C17" s="31" t="s">
        <v>29</v>
      </c>
      <c r="D17" s="24">
        <v>2005</v>
      </c>
      <c r="E17" s="19" t="s">
        <v>30</v>
      </c>
      <c r="F17" s="20">
        <v>0.016319444444444445</v>
      </c>
      <c r="G17" s="21">
        <v>0.01943287037037037</v>
      </c>
      <c r="H17" s="22">
        <f>G17-F17</f>
        <v>0.0031134259259259257</v>
      </c>
    </row>
    <row r="18" spans="1:8" ht="12.75">
      <c r="A18" s="16">
        <v>4</v>
      </c>
      <c r="B18" s="16">
        <v>62</v>
      </c>
      <c r="C18" s="19" t="s">
        <v>31</v>
      </c>
      <c r="D18" s="24">
        <v>2006</v>
      </c>
      <c r="E18" s="19" t="s">
        <v>30</v>
      </c>
      <c r="F18" s="20">
        <v>0.012152777777777778</v>
      </c>
      <c r="G18" s="21">
        <v>0.015266203703703705</v>
      </c>
      <c r="H18" s="22">
        <f>G18-F18</f>
        <v>0.0031134259259259275</v>
      </c>
    </row>
    <row r="19" spans="1:8" ht="12.75">
      <c r="A19" s="16">
        <v>5</v>
      </c>
      <c r="B19" s="16">
        <v>187</v>
      </c>
      <c r="C19" s="19" t="s">
        <v>32</v>
      </c>
      <c r="D19" s="18">
        <v>2005</v>
      </c>
      <c r="E19" s="19" t="s">
        <v>30</v>
      </c>
      <c r="F19" s="20">
        <v>0.005902777777777778</v>
      </c>
      <c r="G19" s="21">
        <v>0.009386574074074075</v>
      </c>
      <c r="H19" s="22">
        <f>G19-F19</f>
        <v>0.0034837962962962973</v>
      </c>
    </row>
    <row r="20" spans="1:8" ht="12.75">
      <c r="A20" s="16">
        <v>6</v>
      </c>
      <c r="B20" s="32">
        <v>119</v>
      </c>
      <c r="C20" s="19" t="s">
        <v>33</v>
      </c>
      <c r="D20" s="24">
        <v>2006</v>
      </c>
      <c r="E20" s="19" t="s">
        <v>14</v>
      </c>
      <c r="F20" s="33">
        <v>0.002777777777777778</v>
      </c>
      <c r="G20" s="34">
        <v>0.00636574074074074</v>
      </c>
      <c r="H20" s="22">
        <f>G20-F20</f>
        <v>0.0035879629629629625</v>
      </c>
    </row>
    <row r="21" spans="1:8" ht="12.75">
      <c r="A21" s="16">
        <v>7</v>
      </c>
      <c r="B21" s="16">
        <v>191</v>
      </c>
      <c r="C21" s="19" t="s">
        <v>34</v>
      </c>
      <c r="D21" s="18">
        <v>2006</v>
      </c>
      <c r="E21" s="19" t="s">
        <v>22</v>
      </c>
      <c r="F21" s="20">
        <v>0.011111111111111112</v>
      </c>
      <c r="G21" s="21">
        <v>0.017002314814814814</v>
      </c>
      <c r="H21" s="22">
        <f>G21-F21</f>
        <v>0.005891203703703702</v>
      </c>
    </row>
    <row r="22" spans="1:9" ht="16.5" customHeight="1">
      <c r="A22" s="16">
        <v>8</v>
      </c>
      <c r="B22" s="16">
        <v>71</v>
      </c>
      <c r="C22" s="19" t="s">
        <v>35</v>
      </c>
      <c r="D22" s="24">
        <v>2007</v>
      </c>
      <c r="E22" s="19" t="s">
        <v>36</v>
      </c>
      <c r="F22" s="20">
        <v>0.0010416666666666667</v>
      </c>
      <c r="G22" s="21">
        <v>0.003310185185185185</v>
      </c>
      <c r="H22" s="22">
        <f>G22-F22</f>
        <v>0.0022685185185185187</v>
      </c>
      <c r="I22" s="1" t="s">
        <v>23</v>
      </c>
    </row>
    <row r="23" spans="4:5" ht="12.75">
      <c r="D23" s="23"/>
      <c r="E23" s="28"/>
    </row>
    <row r="24" spans="2:5" ht="12.75">
      <c r="B24" s="2"/>
      <c r="C24" s="35" t="s">
        <v>37</v>
      </c>
      <c r="D24" s="36"/>
      <c r="E24" s="37" t="s">
        <v>38</v>
      </c>
    </row>
    <row r="25" spans="2:5" ht="12.75">
      <c r="B25" s="2"/>
      <c r="D25" s="36"/>
      <c r="E25" s="2"/>
    </row>
    <row r="26" spans="2:5" ht="12.75">
      <c r="B26" s="2"/>
      <c r="C26" s="38" t="s">
        <v>20</v>
      </c>
      <c r="D26" s="24">
        <v>2006</v>
      </c>
      <c r="E26" s="19" t="s">
        <v>22</v>
      </c>
    </row>
    <row r="27" spans="3:5" ht="12.75">
      <c r="C27" s="19" t="s">
        <v>18</v>
      </c>
      <c r="D27" s="24">
        <v>2007</v>
      </c>
      <c r="E27" s="19" t="s">
        <v>19</v>
      </c>
    </row>
    <row r="28" spans="3:5" ht="12.75">
      <c r="C28" s="19" t="s">
        <v>35</v>
      </c>
      <c r="D28" s="24">
        <v>2007</v>
      </c>
      <c r="E28" s="39"/>
    </row>
    <row r="29" spans="1:5" ht="12.75">
      <c r="A29" s="2"/>
      <c r="B29" s="2"/>
      <c r="C29" s="19" t="s">
        <v>39</v>
      </c>
      <c r="D29" s="24"/>
      <c r="E29" s="39" t="s">
        <v>22</v>
      </c>
    </row>
    <row r="30" spans="1:5" ht="12.75">
      <c r="A30" s="2"/>
      <c r="C30" s="19" t="s">
        <v>40</v>
      </c>
      <c r="D30" s="40">
        <v>2009</v>
      </c>
      <c r="E30" s="39" t="s">
        <v>22</v>
      </c>
    </row>
    <row r="31" spans="1:5" ht="12.75">
      <c r="A31" s="2"/>
      <c r="C31" s="19" t="s">
        <v>41</v>
      </c>
      <c r="D31" s="40">
        <v>2006</v>
      </c>
      <c r="E31" s="39" t="s">
        <v>22</v>
      </c>
    </row>
    <row r="32" spans="1:5" ht="12.75">
      <c r="A32" s="2"/>
      <c r="C32" s="19" t="s">
        <v>42</v>
      </c>
      <c r="D32" s="40">
        <v>2006</v>
      </c>
      <c r="E32" s="39" t="s">
        <v>22</v>
      </c>
    </row>
    <row r="33" spans="1:5" ht="12.75">
      <c r="A33" s="2"/>
      <c r="C33" s="19" t="s">
        <v>43</v>
      </c>
      <c r="D33" s="40">
        <v>2005</v>
      </c>
      <c r="E33" s="39" t="s">
        <v>22</v>
      </c>
    </row>
    <row r="34" spans="1:5" ht="12.75">
      <c r="A34" s="2"/>
      <c r="C34" s="19" t="s">
        <v>44</v>
      </c>
      <c r="D34" s="40">
        <v>2006</v>
      </c>
      <c r="E34" s="39" t="s">
        <v>22</v>
      </c>
    </row>
    <row r="35" spans="1:2" ht="12.75">
      <c r="A35" s="2"/>
      <c r="B35" s="2"/>
    </row>
    <row r="36" spans="1:2" ht="12.75">
      <c r="A36" s="2"/>
      <c r="B36" s="2"/>
    </row>
    <row r="37" spans="1:5" ht="12.75">
      <c r="A37" s="2"/>
      <c r="B37" s="2"/>
      <c r="D37" s="2"/>
      <c r="E37" s="2"/>
    </row>
    <row r="38" spans="1:5" ht="12.75">
      <c r="A38" s="2"/>
      <c r="B38" s="2"/>
      <c r="D38" s="2"/>
      <c r="E38" s="2"/>
    </row>
    <row r="39" spans="1:5" ht="12.75">
      <c r="A39" s="2"/>
      <c r="B39" s="2"/>
      <c r="D39" s="2"/>
      <c r="E39" s="2"/>
    </row>
    <row r="40" spans="1:5" ht="12.75">
      <c r="A40" s="2"/>
      <c r="B40" s="2"/>
      <c r="D40" s="2"/>
      <c r="E40" s="2"/>
    </row>
    <row r="41" spans="1:5" ht="12.75">
      <c r="A41" s="2"/>
      <c r="B41" s="2"/>
      <c r="D41" s="2"/>
      <c r="E41" s="2"/>
    </row>
    <row r="42" spans="1:5" ht="12.75">
      <c r="A42" s="2"/>
      <c r="B42" s="2"/>
      <c r="D42" s="2"/>
      <c r="E42" s="2"/>
    </row>
    <row r="43" spans="1:5" ht="12.75">
      <c r="A43" s="2"/>
      <c r="B43" s="2"/>
      <c r="D43" s="2"/>
      <c r="E43" s="2"/>
    </row>
    <row r="44" spans="1:5" ht="12.75">
      <c r="A44" s="2"/>
      <c r="B44" s="2"/>
      <c r="D44" s="2"/>
      <c r="E44" s="2"/>
    </row>
    <row r="45" spans="1:5" ht="12.75">
      <c r="A45" s="2"/>
      <c r="B45" s="2"/>
      <c r="D45" s="2"/>
      <c r="E45" s="2"/>
    </row>
    <row r="46" spans="1:5" ht="12.75">
      <c r="A46" s="2"/>
      <c r="B46" s="2"/>
      <c r="D46" s="2"/>
      <c r="E46" s="2"/>
    </row>
    <row r="47" spans="1:5" ht="12.75">
      <c r="A47" s="2"/>
      <c r="B47" s="2"/>
      <c r="D47" s="2"/>
      <c r="E47" s="2"/>
    </row>
    <row r="48" spans="1:5" ht="12.75">
      <c r="A48" s="2"/>
      <c r="B48" s="2"/>
      <c r="D48" s="2"/>
      <c r="E48" s="2"/>
    </row>
    <row r="49" spans="1:5" ht="12.75">
      <c r="A49" s="2"/>
      <c r="B49" s="2"/>
      <c r="D49" s="2"/>
      <c r="E49" s="2"/>
    </row>
    <row r="50" spans="1:5" ht="12.75">
      <c r="A50" s="2"/>
      <c r="B50" s="2"/>
      <c r="D50" s="2"/>
      <c r="E50" s="2"/>
    </row>
    <row r="51" spans="1:5" ht="12.75">
      <c r="A51" s="2"/>
      <c r="B51" s="2"/>
      <c r="D51" s="2"/>
      <c r="E51" s="2"/>
    </row>
    <row r="52" spans="1:5" ht="12.75">
      <c r="A52" s="2"/>
      <c r="B52" s="2"/>
      <c r="D52" s="2"/>
      <c r="E52" s="2"/>
    </row>
    <row r="53" spans="1:5" ht="12.75">
      <c r="A53" s="2"/>
      <c r="B53" s="2"/>
      <c r="D53" s="2"/>
      <c r="E53" s="2"/>
    </row>
    <row r="54" spans="1:5" ht="12.75">
      <c r="A54" s="2"/>
      <c r="B54" s="2"/>
      <c r="D54" s="2"/>
      <c r="E54" s="2"/>
    </row>
    <row r="55" spans="1:5" ht="12.75">
      <c r="A55" s="2"/>
      <c r="B55" s="2"/>
      <c r="D55" s="2"/>
      <c r="E55" s="2"/>
    </row>
    <row r="56" spans="1:5" ht="12.75">
      <c r="A56" s="2"/>
      <c r="B56" s="2"/>
      <c r="D56" s="2"/>
      <c r="E56" s="2"/>
    </row>
    <row r="57" spans="1:5" ht="12.75">
      <c r="A57" s="2"/>
      <c r="B57" s="2"/>
      <c r="D57" s="2"/>
      <c r="E57" s="2"/>
    </row>
    <row r="58" spans="1:5" ht="12.75">
      <c r="A58" s="2"/>
      <c r="B58" s="2"/>
      <c r="D58" s="2"/>
      <c r="E58" s="2"/>
    </row>
    <row r="59" spans="1:5" ht="12.75">
      <c r="A59" s="2"/>
      <c r="B59" s="2"/>
      <c r="D59" s="2"/>
      <c r="E59" s="2"/>
    </row>
    <row r="60" spans="1:5" ht="12.75">
      <c r="A60" s="2"/>
      <c r="B60" s="2"/>
      <c r="D60" s="2"/>
      <c r="E60" s="2"/>
    </row>
    <row r="61" spans="1:5" ht="12.75">
      <c r="A61" s="2"/>
      <c r="B61" s="2"/>
      <c r="D61" s="2"/>
      <c r="E61" s="2"/>
    </row>
    <row r="62" spans="1:5" ht="12.75">
      <c r="A62" s="2"/>
      <c r="B62" s="2"/>
      <c r="D62" s="2"/>
      <c r="E62" s="2"/>
    </row>
    <row r="63" spans="1:5" ht="12.75">
      <c r="A63" s="2"/>
      <c r="B63" s="2"/>
      <c r="D63" s="2"/>
      <c r="E63" s="2"/>
    </row>
    <row r="64" spans="1:5" ht="12.75">
      <c r="A64" s="2"/>
      <c r="B64" s="2"/>
      <c r="D64" s="2"/>
      <c r="E64" s="2"/>
    </row>
    <row r="65" spans="1:5" ht="12.75">
      <c r="A65" s="2"/>
      <c r="B65" s="2"/>
      <c r="D65" s="2"/>
      <c r="E65" s="2"/>
    </row>
    <row r="66" spans="1:5" ht="12.75">
      <c r="A66" s="2"/>
      <c r="B66" s="2"/>
      <c r="D66" s="2"/>
      <c r="E66" s="2"/>
    </row>
    <row r="67" spans="1:5" ht="12.75">
      <c r="A67" s="2"/>
      <c r="B67" s="2"/>
      <c r="D67" s="2"/>
      <c r="E67" s="2"/>
    </row>
    <row r="68" spans="1:5" ht="12.75">
      <c r="A68" s="2"/>
      <c r="B68" s="2"/>
      <c r="D68" s="2"/>
      <c r="E68" s="2"/>
    </row>
    <row r="69" spans="1:5" ht="12.75">
      <c r="A69" s="2"/>
      <c r="B69" s="2"/>
      <c r="D69" s="2"/>
      <c r="E69" s="2"/>
    </row>
    <row r="70" spans="1:5" ht="12.75">
      <c r="A70" s="2"/>
      <c r="B70" s="2"/>
      <c r="D70" s="2"/>
      <c r="E70" s="2"/>
    </row>
    <row r="71" spans="1:5" ht="12.75">
      <c r="A71" s="2"/>
      <c r="B71" s="2"/>
      <c r="D71" s="2"/>
      <c r="E71" s="2"/>
    </row>
    <row r="72" spans="1:5" ht="12.75">
      <c r="A72" s="2"/>
      <c r="B72" s="2"/>
      <c r="D72" s="2"/>
      <c r="E72" s="2"/>
    </row>
    <row r="73" spans="1:5" ht="12.75">
      <c r="A73" s="2"/>
      <c r="B73" s="2"/>
      <c r="D73" s="2"/>
      <c r="E73" s="2"/>
    </row>
    <row r="74" spans="1:5" ht="12.75">
      <c r="A74" s="2"/>
      <c r="B74" s="2"/>
      <c r="D74" s="2"/>
      <c r="E74" s="2"/>
    </row>
    <row r="75" spans="1:5" ht="12.75">
      <c r="A75" s="2"/>
      <c r="B75" s="2"/>
      <c r="D75" s="2"/>
      <c r="E75" s="2"/>
    </row>
    <row r="76" spans="1:5" ht="12.75">
      <c r="A76" s="2"/>
      <c r="B76" s="2"/>
      <c r="D76" s="2"/>
      <c r="E76" s="2"/>
    </row>
    <row r="77" spans="1:5" ht="12.75">
      <c r="A77" s="2"/>
      <c r="B77" s="2"/>
      <c r="D77" s="2"/>
      <c r="E77" s="2"/>
    </row>
    <row r="78" spans="1:5" ht="12.75">
      <c r="A78" s="2"/>
      <c r="B78" s="2"/>
      <c r="D78" s="2"/>
      <c r="E78" s="2"/>
    </row>
    <row r="79" spans="1:5" ht="12.75">
      <c r="A79" s="2"/>
      <c r="B79" s="2"/>
      <c r="D79" s="2"/>
      <c r="E79" s="2"/>
    </row>
    <row r="80" spans="1:5" ht="12.75">
      <c r="A80" s="2"/>
      <c r="B80" s="2"/>
      <c r="D80" s="2"/>
      <c r="E80" s="2"/>
    </row>
    <row r="81" spans="1:5" ht="12.75">
      <c r="A81" s="2"/>
      <c r="B81" s="2"/>
      <c r="D81" s="2"/>
      <c r="E81" s="2"/>
    </row>
    <row r="82" spans="1:5" ht="12.75">
      <c r="A82" s="2"/>
      <c r="B82" s="2"/>
      <c r="D82" s="2"/>
      <c r="E82" s="2"/>
    </row>
    <row r="83" spans="1:5" ht="12.75">
      <c r="A83" s="2"/>
      <c r="B83" s="2"/>
      <c r="D83" s="2"/>
      <c r="E83" s="2"/>
    </row>
    <row r="84" spans="1:5" ht="12.75">
      <c r="A84" s="2"/>
      <c r="B84" s="2"/>
      <c r="D84" s="2"/>
      <c r="E84" s="2"/>
    </row>
    <row r="85" spans="1:5" ht="12.75">
      <c r="A85" s="2"/>
      <c r="B85" s="2"/>
      <c r="D85" s="2"/>
      <c r="E85" s="2"/>
    </row>
    <row r="86" spans="1:5" ht="12.75">
      <c r="A86" s="2"/>
      <c r="B86" s="2"/>
      <c r="D86" s="2"/>
      <c r="E86" s="2"/>
    </row>
    <row r="87" spans="1:5" ht="12.75">
      <c r="A87" s="2"/>
      <c r="B87" s="2"/>
      <c r="D87" s="2"/>
      <c r="E87" s="2"/>
    </row>
    <row r="88" spans="1:5" ht="12.75">
      <c r="A88" s="2"/>
      <c r="B88" s="2"/>
      <c r="D88" s="2"/>
      <c r="E88" s="2"/>
    </row>
    <row r="89" spans="1:5" ht="12.75">
      <c r="A89" s="2"/>
      <c r="B89" s="2"/>
      <c r="D89" s="2"/>
      <c r="E89" s="2"/>
    </row>
    <row r="90" spans="1:5" ht="12.75">
      <c r="A90" s="2"/>
      <c r="B90" s="2"/>
      <c r="D90" s="2"/>
      <c r="E90" s="2"/>
    </row>
    <row r="91" spans="1:5" ht="12.75">
      <c r="A91" s="2"/>
      <c r="B91" s="2"/>
      <c r="D91" s="2"/>
      <c r="E91" s="2"/>
    </row>
    <row r="92" spans="1:5" ht="12.75">
      <c r="A92" s="2"/>
      <c r="B92" s="2"/>
      <c r="D92" s="2"/>
      <c r="E92" s="2"/>
    </row>
    <row r="93" spans="1:5" ht="12.75">
      <c r="A93" s="2"/>
      <c r="B93" s="2"/>
      <c r="D93" s="2"/>
      <c r="E93" s="2"/>
    </row>
    <row r="94" spans="1:5" ht="12.75">
      <c r="A94" s="2"/>
      <c r="B94" s="2"/>
      <c r="D94" s="2"/>
      <c r="E94" s="2"/>
    </row>
    <row r="95" spans="1:5" ht="12.75">
      <c r="A95" s="2"/>
      <c r="B95" s="2"/>
      <c r="D95" s="2"/>
      <c r="E95" s="2"/>
    </row>
    <row r="96" spans="1:5" ht="12.75">
      <c r="A96" s="2"/>
      <c r="B96" s="2"/>
      <c r="D96" s="2"/>
      <c r="E96" s="2"/>
    </row>
  </sheetData>
  <sheetProtection selectLockedCells="1" selectUnlockedCells="1"/>
  <mergeCells count="2">
    <mergeCell ref="A5:C5"/>
    <mergeCell ref="A13:C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28">
      <selection activeCell="E52" activeCellId="1" sqref="C9:D11 E52"/>
    </sheetView>
  </sheetViews>
  <sheetFormatPr defaultColWidth="9.140625" defaultRowHeight="12.75"/>
  <cols>
    <col min="1" max="1" width="9.140625" style="2" customWidth="1"/>
    <col min="2" max="2" width="4.28125" style="2" customWidth="1"/>
    <col min="3" max="3" width="20.8515625" style="2" customWidth="1"/>
    <col min="4" max="4" width="10.7109375" style="2" customWidth="1"/>
    <col min="5" max="5" width="28.7109375" style="2" customWidth="1"/>
    <col min="6" max="7" width="0" style="2" hidden="1" customWidth="1"/>
    <col min="8" max="8" width="10.140625" style="35" customWidth="1"/>
    <col min="9" max="16384" width="9.00390625" style="2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4" ht="12.75">
      <c r="H4" s="41"/>
    </row>
    <row r="6" spans="1:8" ht="12.75">
      <c r="A6" s="6" t="s">
        <v>45</v>
      </c>
      <c r="B6" s="6"/>
      <c r="C6" s="6"/>
      <c r="D6" s="7"/>
      <c r="E6" s="8" t="s">
        <v>46</v>
      </c>
      <c r="F6" s="42"/>
      <c r="G6" s="43"/>
      <c r="H6" s="44"/>
    </row>
    <row r="7" spans="1:8" ht="12.75">
      <c r="A7" s="9" t="s">
        <v>5</v>
      </c>
      <c r="B7" s="10" t="s">
        <v>6</v>
      </c>
      <c r="C7" s="11" t="s">
        <v>7</v>
      </c>
      <c r="D7" s="12" t="s">
        <v>8</v>
      </c>
      <c r="E7" s="13" t="s">
        <v>9</v>
      </c>
      <c r="F7" s="14" t="s">
        <v>10</v>
      </c>
      <c r="G7" s="14" t="s">
        <v>11</v>
      </c>
      <c r="H7" s="15" t="s">
        <v>12</v>
      </c>
    </row>
    <row r="8" spans="1:10" ht="12.75">
      <c r="A8" s="16">
        <v>1</v>
      </c>
      <c r="B8" s="16">
        <v>171</v>
      </c>
      <c r="C8" s="19" t="s">
        <v>47</v>
      </c>
      <c r="D8" s="24">
        <v>2003</v>
      </c>
      <c r="E8" s="19" t="s">
        <v>16</v>
      </c>
      <c r="F8" s="20">
        <v>0.015277777777777777</v>
      </c>
      <c r="G8" s="21">
        <v>0.020520833333333332</v>
      </c>
      <c r="H8" s="22">
        <f>G8-F8</f>
        <v>0.005243055555555555</v>
      </c>
      <c r="J8" s="43"/>
    </row>
    <row r="9" spans="1:8" ht="12.75">
      <c r="A9" s="16">
        <v>2</v>
      </c>
      <c r="B9" s="16">
        <v>162</v>
      </c>
      <c r="C9" s="19" t="s">
        <v>48</v>
      </c>
      <c r="D9" s="45" t="s">
        <v>49</v>
      </c>
      <c r="E9" s="19" t="s">
        <v>16</v>
      </c>
      <c r="F9" s="20">
        <v>0.013541666666666667</v>
      </c>
      <c r="G9" s="21">
        <v>0.018831018518518518</v>
      </c>
      <c r="H9" s="22">
        <f>G9-F9</f>
        <v>0.005289351851851851</v>
      </c>
    </row>
    <row r="10" spans="1:8" ht="12.75">
      <c r="A10" s="16">
        <v>3</v>
      </c>
      <c r="B10" s="16">
        <v>168</v>
      </c>
      <c r="C10" s="19" t="s">
        <v>50</v>
      </c>
      <c r="D10" s="45" t="s">
        <v>51</v>
      </c>
      <c r="E10" s="19" t="s">
        <v>16</v>
      </c>
      <c r="F10" s="20">
        <v>0.015625</v>
      </c>
      <c r="G10" s="21">
        <v>0.02096064814814815</v>
      </c>
      <c r="H10" s="22">
        <f>G10-F10</f>
        <v>0.005335648148148148</v>
      </c>
    </row>
    <row r="11" spans="1:8" ht="12.75">
      <c r="A11" s="16">
        <v>4</v>
      </c>
      <c r="B11" s="16">
        <v>167</v>
      </c>
      <c r="C11" s="17" t="s">
        <v>52</v>
      </c>
      <c r="D11" s="18" t="s">
        <v>51</v>
      </c>
      <c r="E11" s="19" t="s">
        <v>16</v>
      </c>
      <c r="F11" s="20">
        <v>0.015972222222222224</v>
      </c>
      <c r="G11" s="21">
        <v>0.0215625</v>
      </c>
      <c r="H11" s="22">
        <f>G11-F11</f>
        <v>0.005590277777777774</v>
      </c>
    </row>
    <row r="12" spans="1:8" ht="12.75">
      <c r="A12" s="16">
        <v>5</v>
      </c>
      <c r="B12" s="16">
        <v>196</v>
      </c>
      <c r="C12" s="19" t="s">
        <v>53</v>
      </c>
      <c r="D12" s="24">
        <v>2003</v>
      </c>
      <c r="E12" s="19" t="s">
        <v>36</v>
      </c>
      <c r="F12" s="20">
        <v>0.00625</v>
      </c>
      <c r="G12" s="21">
        <v>0.012280092592592592</v>
      </c>
      <c r="H12" s="22">
        <f>G12-F12</f>
        <v>0.006030092592592592</v>
      </c>
    </row>
    <row r="13" spans="1:8" ht="12.75">
      <c r="A13" s="16">
        <v>6</v>
      </c>
      <c r="B13" s="16">
        <v>123</v>
      </c>
      <c r="C13" s="19" t="s">
        <v>54</v>
      </c>
      <c r="D13" s="24">
        <v>2004</v>
      </c>
      <c r="E13" s="19" t="s">
        <v>16</v>
      </c>
      <c r="F13" s="20">
        <v>0.009375</v>
      </c>
      <c r="G13" s="21">
        <v>0.01554398148148148</v>
      </c>
      <c r="H13" s="22">
        <f>G13-F13</f>
        <v>0.00616898148148148</v>
      </c>
    </row>
    <row r="14" spans="1:8" ht="12.75">
      <c r="A14" s="16">
        <v>7</v>
      </c>
      <c r="B14" s="16">
        <v>150</v>
      </c>
      <c r="C14" s="19" t="s">
        <v>55</v>
      </c>
      <c r="D14" s="24">
        <v>2003</v>
      </c>
      <c r="E14" s="19" t="s">
        <v>56</v>
      </c>
      <c r="F14" s="20">
        <v>0.001736111111111111</v>
      </c>
      <c r="G14" s="21">
        <v>0.008032407407407407</v>
      </c>
      <c r="H14" s="22">
        <f>G14-F14</f>
        <v>0.0062962962962962955</v>
      </c>
    </row>
    <row r="15" spans="1:8" ht="12.75">
      <c r="A15" s="16">
        <v>8</v>
      </c>
      <c r="B15" s="16">
        <v>175</v>
      </c>
      <c r="C15" s="19" t="s">
        <v>57</v>
      </c>
      <c r="D15" s="24" t="s">
        <v>49</v>
      </c>
      <c r="E15" s="46" t="s">
        <v>16</v>
      </c>
      <c r="F15" s="20">
        <v>0.014930555555555556</v>
      </c>
      <c r="G15" s="21">
        <v>0.02153935185185185</v>
      </c>
      <c r="H15" s="22">
        <f>G15-F15</f>
        <v>0.006608796296296295</v>
      </c>
    </row>
    <row r="16" spans="1:8" ht="12.75">
      <c r="A16" s="16">
        <v>9</v>
      </c>
      <c r="B16" s="16">
        <v>176</v>
      </c>
      <c r="C16" s="19" t="s">
        <v>58</v>
      </c>
      <c r="D16" s="24">
        <v>2003</v>
      </c>
      <c r="E16" s="19" t="s">
        <v>16</v>
      </c>
      <c r="F16" s="20">
        <v>0.014583333333333332</v>
      </c>
      <c r="G16" s="21">
        <v>0.022523148148148143</v>
      </c>
      <c r="H16" s="22">
        <f>G16-F16</f>
        <v>0.007939814814814811</v>
      </c>
    </row>
    <row r="17" spans="1:9" ht="12.75">
      <c r="A17" s="16">
        <v>10</v>
      </c>
      <c r="B17" s="16">
        <v>197</v>
      </c>
      <c r="C17" s="19" t="s">
        <v>59</v>
      </c>
      <c r="D17" s="24">
        <v>2004</v>
      </c>
      <c r="E17" s="19" t="s">
        <v>16</v>
      </c>
      <c r="F17" s="20">
        <v>0.020833333333333332</v>
      </c>
      <c r="G17" s="21">
        <v>0.024270833333333335</v>
      </c>
      <c r="H17" s="22">
        <f>G17-F17</f>
        <v>0.003437500000000003</v>
      </c>
      <c r="I17" s="2" t="s">
        <v>60</v>
      </c>
    </row>
    <row r="19" spans="1:6" ht="12.75">
      <c r="A19" s="6" t="s">
        <v>61</v>
      </c>
      <c r="B19" s="6"/>
      <c r="C19" s="6"/>
      <c r="D19" s="7"/>
      <c r="F19" s="47" t="s">
        <v>46</v>
      </c>
    </row>
    <row r="20" spans="1:8" ht="12.75">
      <c r="A20" s="9" t="s">
        <v>5</v>
      </c>
      <c r="B20" s="10" t="s">
        <v>6</v>
      </c>
      <c r="C20" s="11" t="s">
        <v>7</v>
      </c>
      <c r="D20" s="12" t="s">
        <v>8</v>
      </c>
      <c r="E20" s="13" t="s">
        <v>9</v>
      </c>
      <c r="F20" s="14" t="s">
        <v>10</v>
      </c>
      <c r="G20" s="14" t="s">
        <v>11</v>
      </c>
      <c r="H20" s="15" t="s">
        <v>12</v>
      </c>
    </row>
    <row r="21" spans="1:8" ht="12.75">
      <c r="A21" s="16">
        <v>1</v>
      </c>
      <c r="B21" s="16">
        <v>27</v>
      </c>
      <c r="C21" s="19" t="s">
        <v>62</v>
      </c>
      <c r="D21" s="24">
        <v>2003</v>
      </c>
      <c r="E21" s="46" t="s">
        <v>30</v>
      </c>
      <c r="F21" s="20">
        <v>0.01076388888888889</v>
      </c>
      <c r="G21" s="21">
        <v>0.015243055555555557</v>
      </c>
      <c r="H21" s="22">
        <f>G21-F21</f>
        <v>0.004479166666666666</v>
      </c>
    </row>
    <row r="22" spans="1:8" ht="12.75">
      <c r="A22" s="16">
        <v>2</v>
      </c>
      <c r="B22" s="16">
        <v>170</v>
      </c>
      <c r="C22" s="19" t="s">
        <v>63</v>
      </c>
      <c r="D22" s="24">
        <v>2004</v>
      </c>
      <c r="E22" s="19" t="s">
        <v>30</v>
      </c>
      <c r="F22" s="20">
        <v>0.008680555555555556</v>
      </c>
      <c r="G22" s="21">
        <v>0.013530092592592594</v>
      </c>
      <c r="H22" s="22">
        <f>G22-F22</f>
        <v>0.004849537037037038</v>
      </c>
    </row>
    <row r="23" spans="1:8" ht="12.75">
      <c r="A23" s="16">
        <v>3</v>
      </c>
      <c r="B23" s="16">
        <v>86</v>
      </c>
      <c r="C23" s="46" t="s">
        <v>64</v>
      </c>
      <c r="D23" s="45" t="s">
        <v>49</v>
      </c>
      <c r="E23" s="46" t="s">
        <v>26</v>
      </c>
      <c r="F23" s="20">
        <v>0.0020833333333333333</v>
      </c>
      <c r="G23" s="21">
        <v>0.007060185185185184</v>
      </c>
      <c r="H23" s="22">
        <f>G23-F23</f>
        <v>0.00497685185185185</v>
      </c>
    </row>
    <row r="24" spans="1:8" ht="12.75">
      <c r="A24" s="16">
        <v>4</v>
      </c>
      <c r="B24" s="16">
        <v>185</v>
      </c>
      <c r="C24" s="19" t="s">
        <v>65</v>
      </c>
      <c r="D24" s="24">
        <v>2003</v>
      </c>
      <c r="E24" s="19" t="s">
        <v>30</v>
      </c>
      <c r="F24" s="20">
        <v>0.009027777777777779</v>
      </c>
      <c r="G24" s="21">
        <v>0.015092592592592593</v>
      </c>
      <c r="H24" s="22">
        <f>G24-F24</f>
        <v>0.0060648148148148145</v>
      </c>
    </row>
    <row r="25" spans="1:8" ht="12.75">
      <c r="A25" s="16">
        <v>5</v>
      </c>
      <c r="B25" s="16">
        <v>24</v>
      </c>
      <c r="C25" s="46" t="s">
        <v>66</v>
      </c>
      <c r="D25" s="45">
        <v>2004</v>
      </c>
      <c r="E25" s="19" t="s">
        <v>22</v>
      </c>
      <c r="F25" s="20">
        <v>0.0038194444444444443</v>
      </c>
      <c r="G25" s="21">
        <v>0.010219907407407408</v>
      </c>
      <c r="H25" s="22">
        <f>G25-F25</f>
        <v>0.006400462962962964</v>
      </c>
    </row>
    <row r="26" spans="1:8" ht="12.75">
      <c r="A26" s="16">
        <v>6</v>
      </c>
      <c r="B26" s="16">
        <v>80</v>
      </c>
      <c r="C26" s="17" t="s">
        <v>67</v>
      </c>
      <c r="D26" s="18">
        <v>2003</v>
      </c>
      <c r="E26" s="19" t="s">
        <v>22</v>
      </c>
      <c r="F26" s="20">
        <v>0.003472222222222222</v>
      </c>
      <c r="G26" s="21">
        <v>0.009895833333333333</v>
      </c>
      <c r="H26" s="22">
        <f>G26-F26</f>
        <v>0.006423611111111111</v>
      </c>
    </row>
    <row r="27" spans="1:8" ht="12.75">
      <c r="A27" s="16">
        <v>7</v>
      </c>
      <c r="B27" s="16">
        <v>165</v>
      </c>
      <c r="C27" s="19" t="s">
        <v>68</v>
      </c>
      <c r="D27" s="24">
        <v>2004</v>
      </c>
      <c r="E27" s="19" t="s">
        <v>16</v>
      </c>
      <c r="F27" s="20">
        <v>0.009722222222222222</v>
      </c>
      <c r="G27" s="21">
        <v>0.01621527777777778</v>
      </c>
      <c r="H27" s="22">
        <f>G27-F27</f>
        <v>0.0064930555555555575</v>
      </c>
    </row>
    <row r="28" spans="1:8" ht="12.75">
      <c r="A28" s="16">
        <v>8</v>
      </c>
      <c r="B28" s="16">
        <v>178</v>
      </c>
      <c r="C28" s="19" t="s">
        <v>69</v>
      </c>
      <c r="D28" s="24">
        <v>2004</v>
      </c>
      <c r="E28" s="46"/>
      <c r="F28" s="20">
        <v>0.012847222222222223</v>
      </c>
      <c r="G28" s="21">
        <v>0.020416666666666666</v>
      </c>
      <c r="H28" s="22">
        <f>G28-F28</f>
        <v>0.007569444444444443</v>
      </c>
    </row>
    <row r="29" spans="1:8" ht="12.75">
      <c r="A29" s="16">
        <v>9</v>
      </c>
      <c r="B29" s="16">
        <v>155</v>
      </c>
      <c r="C29" s="19" t="s">
        <v>70</v>
      </c>
      <c r="D29" s="24">
        <v>2004</v>
      </c>
      <c r="E29" s="19" t="s">
        <v>14</v>
      </c>
      <c r="F29" s="20">
        <v>0.02152777777777778</v>
      </c>
      <c r="G29" s="21">
        <v>0.030243055555555554</v>
      </c>
      <c r="H29" s="22">
        <f>G29-F29</f>
        <v>0.008715277777777773</v>
      </c>
    </row>
    <row r="31" spans="1:6" ht="12.75">
      <c r="A31" s="6" t="s">
        <v>71</v>
      </c>
      <c r="B31" s="6"/>
      <c r="C31" s="6"/>
      <c r="D31" s="48"/>
      <c r="F31" s="47" t="s">
        <v>72</v>
      </c>
    </row>
    <row r="32" spans="1:8" ht="12.75">
      <c r="A32" s="9" t="s">
        <v>5</v>
      </c>
      <c r="B32" s="10" t="s">
        <v>6</v>
      </c>
      <c r="C32" s="11" t="s">
        <v>7</v>
      </c>
      <c r="D32" s="12" t="s">
        <v>8</v>
      </c>
      <c r="E32" s="13" t="s">
        <v>9</v>
      </c>
      <c r="F32" s="14" t="s">
        <v>10</v>
      </c>
      <c r="G32" s="14" t="s">
        <v>11</v>
      </c>
      <c r="H32" s="15" t="s">
        <v>12</v>
      </c>
    </row>
    <row r="33" spans="1:8" ht="12.75">
      <c r="A33" s="16">
        <v>1</v>
      </c>
      <c r="B33" s="16">
        <v>3</v>
      </c>
      <c r="C33" s="19" t="s">
        <v>73</v>
      </c>
      <c r="D33" s="45">
        <v>2002</v>
      </c>
      <c r="E33" s="46" t="s">
        <v>16</v>
      </c>
      <c r="F33" s="20">
        <v>0.006944444444444444</v>
      </c>
      <c r="G33" s="21">
        <v>0.011666666666666667</v>
      </c>
      <c r="H33" s="22">
        <f>G33-F33</f>
        <v>0.004722222222222223</v>
      </c>
    </row>
    <row r="34" spans="1:8" ht="12.75">
      <c r="A34" s="16">
        <v>2</v>
      </c>
      <c r="B34" s="16">
        <v>76</v>
      </c>
      <c r="C34" s="19" t="s">
        <v>74</v>
      </c>
      <c r="D34" s="45" t="s">
        <v>75</v>
      </c>
      <c r="E34" s="38" t="s">
        <v>76</v>
      </c>
      <c r="F34" s="20">
        <v>0.019444444444444445</v>
      </c>
      <c r="G34" s="21">
        <v>0.024201388888888887</v>
      </c>
      <c r="H34" s="22">
        <f>G34-F34</f>
        <v>0.004756944444444442</v>
      </c>
    </row>
    <row r="35" spans="1:8" ht="12.75">
      <c r="A35" s="16">
        <v>3</v>
      </c>
      <c r="B35" s="16">
        <v>69</v>
      </c>
      <c r="C35" s="19" t="s">
        <v>77</v>
      </c>
      <c r="D35" s="45" t="s">
        <v>78</v>
      </c>
      <c r="E35" s="38" t="s">
        <v>16</v>
      </c>
      <c r="F35" s="20">
        <v>0.01909722222222222</v>
      </c>
      <c r="G35" s="21">
        <v>0.023877314814814813</v>
      </c>
      <c r="H35" s="22">
        <f>G35-F35</f>
        <v>0.004780092592592593</v>
      </c>
    </row>
    <row r="36" spans="1:8" ht="12.75">
      <c r="A36" s="16">
        <v>4</v>
      </c>
      <c r="B36" s="16">
        <v>7</v>
      </c>
      <c r="C36" s="19" t="s">
        <v>79</v>
      </c>
      <c r="D36" s="24">
        <v>2001</v>
      </c>
      <c r="E36" s="19" t="s">
        <v>30</v>
      </c>
      <c r="F36" s="20">
        <v>0.008333333333333333</v>
      </c>
      <c r="G36" s="21">
        <v>0.013194444444444444</v>
      </c>
      <c r="H36" s="22">
        <f>G36-F36</f>
        <v>0.004861111111111111</v>
      </c>
    </row>
    <row r="37" spans="1:8" ht="12.75">
      <c r="A37" s="16">
        <v>5</v>
      </c>
      <c r="B37" s="16">
        <v>31</v>
      </c>
      <c r="C37" s="19" t="s">
        <v>80</v>
      </c>
      <c r="D37" s="45">
        <v>2002</v>
      </c>
      <c r="E37" s="38" t="s">
        <v>22</v>
      </c>
      <c r="F37" s="20">
        <v>0.006597222222222222</v>
      </c>
      <c r="G37" s="21">
        <v>0.012083333333333333</v>
      </c>
      <c r="H37" s="22">
        <f>G37-F37</f>
        <v>0.005486111111111111</v>
      </c>
    </row>
    <row r="38" spans="1:8" ht="12.75">
      <c r="A38" s="16">
        <v>6</v>
      </c>
      <c r="B38" s="16">
        <v>181</v>
      </c>
      <c r="C38" s="19" t="s">
        <v>81</v>
      </c>
      <c r="D38" s="45" t="s">
        <v>75</v>
      </c>
      <c r="E38" s="19" t="s">
        <v>82</v>
      </c>
      <c r="F38" s="20">
        <v>0.005208333333333333</v>
      </c>
      <c r="G38" s="21">
        <v>0.010983796296296297</v>
      </c>
      <c r="H38" s="22">
        <f>G38-F38</f>
        <v>0.005775462962962964</v>
      </c>
    </row>
    <row r="39" spans="1:8" ht="12.75">
      <c r="A39" s="16">
        <v>7</v>
      </c>
      <c r="B39" s="16">
        <v>110</v>
      </c>
      <c r="C39" s="19" t="s">
        <v>83</v>
      </c>
      <c r="D39" s="45">
        <v>2002</v>
      </c>
      <c r="E39" s="46" t="s">
        <v>22</v>
      </c>
      <c r="F39" s="20">
        <v>0.005555555555555556</v>
      </c>
      <c r="G39" s="21">
        <v>0.011493055555555555</v>
      </c>
      <c r="H39" s="22">
        <f>G39-F39</f>
        <v>0.005937499999999999</v>
      </c>
    </row>
    <row r="40" spans="6:8" ht="12.75">
      <c r="F40" s="20"/>
      <c r="G40" s="21"/>
      <c r="H40" s="22"/>
    </row>
    <row r="41" spans="1:8" ht="12.75">
      <c r="A41" s="6" t="s">
        <v>84</v>
      </c>
      <c r="B41" s="6"/>
      <c r="C41" s="6"/>
      <c r="D41" s="7"/>
      <c r="E41" s="49"/>
      <c r="F41" s="20"/>
      <c r="G41" s="21"/>
      <c r="H41" s="22"/>
    </row>
    <row r="42" spans="1:8" ht="12.75">
      <c r="A42" s="9" t="s">
        <v>5</v>
      </c>
      <c r="B42" s="10" t="s">
        <v>6</v>
      </c>
      <c r="C42" s="11" t="s">
        <v>7</v>
      </c>
      <c r="D42" s="12" t="s">
        <v>8</v>
      </c>
      <c r="E42" s="13" t="s">
        <v>9</v>
      </c>
      <c r="F42" s="14" t="s">
        <v>10</v>
      </c>
      <c r="G42" s="14" t="s">
        <v>11</v>
      </c>
      <c r="H42" s="15" t="s">
        <v>12</v>
      </c>
    </row>
    <row r="43" spans="1:8" ht="12.75">
      <c r="A43" s="50">
        <v>1</v>
      </c>
      <c r="B43" s="50">
        <v>32</v>
      </c>
      <c r="C43" s="51" t="s">
        <v>85</v>
      </c>
      <c r="D43" s="52">
        <v>1958</v>
      </c>
      <c r="E43" s="51" t="s">
        <v>86</v>
      </c>
      <c r="F43" s="20">
        <v>0.02048611111111111</v>
      </c>
      <c r="G43" s="21">
        <v>0.02638888888888889</v>
      </c>
      <c r="H43" s="22">
        <f>G43-F43</f>
        <v>0.005902777777777778</v>
      </c>
    </row>
    <row r="44" spans="1:8" ht="12.75">
      <c r="A44" s="16">
        <v>2</v>
      </c>
      <c r="B44" s="16">
        <v>81</v>
      </c>
      <c r="C44" s="19" t="s">
        <v>87</v>
      </c>
      <c r="D44" s="45" t="s">
        <v>88</v>
      </c>
      <c r="E44" s="46"/>
      <c r="F44" s="20">
        <v>0.021180555555555553</v>
      </c>
      <c r="G44" s="21">
        <v>0.02953703703703704</v>
      </c>
      <c r="H44" s="22">
        <f>G44-F44</f>
        <v>0.008356481481481486</v>
      </c>
    </row>
    <row r="46" spans="1:6" ht="12.75">
      <c r="A46" s="6" t="s">
        <v>89</v>
      </c>
      <c r="B46" s="6"/>
      <c r="C46" s="6"/>
      <c r="D46" s="36"/>
      <c r="E46" s="49"/>
      <c r="F46" s="48">
        <v>-1951</v>
      </c>
    </row>
    <row r="47" spans="1:8" ht="12.75">
      <c r="A47" s="9" t="s">
        <v>5</v>
      </c>
      <c r="B47" s="10" t="s">
        <v>6</v>
      </c>
      <c r="C47" s="11" t="s">
        <v>7</v>
      </c>
      <c r="D47" s="12" t="s">
        <v>8</v>
      </c>
      <c r="E47" s="13" t="s">
        <v>9</v>
      </c>
      <c r="F47" s="14" t="s">
        <v>10</v>
      </c>
      <c r="G47" s="14" t="s">
        <v>11</v>
      </c>
      <c r="H47" s="15" t="s">
        <v>12</v>
      </c>
    </row>
    <row r="48" spans="1:8" ht="12.75">
      <c r="A48" s="16">
        <v>1</v>
      </c>
      <c r="B48" s="16">
        <v>30</v>
      </c>
      <c r="C48" s="19" t="s">
        <v>90</v>
      </c>
      <c r="D48" s="24">
        <v>1946</v>
      </c>
      <c r="E48" s="19" t="s">
        <v>91</v>
      </c>
      <c r="F48" s="20">
        <v>0.017708333333333333</v>
      </c>
      <c r="G48" s="21">
        <v>0.023252314814814812</v>
      </c>
      <c r="H48" s="22">
        <f>G48-F48</f>
        <v>0.00554398148148148</v>
      </c>
    </row>
    <row r="49" spans="6:8" ht="12.75">
      <c r="F49" s="53"/>
      <c r="G49" s="54"/>
      <c r="H49" s="55"/>
    </row>
    <row r="50" spans="1:6" ht="12.75">
      <c r="A50" s="6" t="s">
        <v>92</v>
      </c>
      <c r="B50" s="6"/>
      <c r="C50" s="6"/>
      <c r="D50" s="36"/>
      <c r="E50" s="49"/>
      <c r="F50" s="47" t="s">
        <v>93</v>
      </c>
    </row>
    <row r="51" spans="1:8" ht="12.75">
      <c r="A51" s="9" t="s">
        <v>5</v>
      </c>
      <c r="B51" s="10" t="s">
        <v>6</v>
      </c>
      <c r="C51" s="11" t="s">
        <v>7</v>
      </c>
      <c r="D51" s="12" t="s">
        <v>8</v>
      </c>
      <c r="E51" s="13" t="s">
        <v>9</v>
      </c>
      <c r="F51" s="14" t="s">
        <v>10</v>
      </c>
      <c r="G51" s="14" t="s">
        <v>11</v>
      </c>
      <c r="H51" s="15" t="s">
        <v>12</v>
      </c>
    </row>
    <row r="52" spans="1:8" ht="12.75">
      <c r="A52" s="50">
        <v>1</v>
      </c>
      <c r="B52" s="56">
        <v>158</v>
      </c>
      <c r="C52" s="56" t="s">
        <v>94</v>
      </c>
      <c r="D52" s="56">
        <v>1939</v>
      </c>
      <c r="E52" s="56" t="s">
        <v>95</v>
      </c>
      <c r="F52" s="57">
        <v>0.021875</v>
      </c>
      <c r="G52" s="57">
        <v>0.02936342592592592</v>
      </c>
      <c r="H52" s="58">
        <f>G52-F52</f>
        <v>0.007488425925925923</v>
      </c>
    </row>
  </sheetData>
  <sheetProtection selectLockedCells="1" selectUnlockedCells="1"/>
  <mergeCells count="5">
    <mergeCell ref="A6:C6"/>
    <mergeCell ref="A19:C19"/>
    <mergeCell ref="A31:C31"/>
    <mergeCell ref="A41:C41"/>
    <mergeCell ref="A50:C5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9">
      <selection activeCell="B38" activeCellId="1" sqref="C9:D11 B38"/>
    </sheetView>
  </sheetViews>
  <sheetFormatPr defaultColWidth="9.140625" defaultRowHeight="12.75"/>
  <cols>
    <col min="1" max="1" width="9.140625" style="1" customWidth="1"/>
    <col min="2" max="2" width="5.140625" style="1" customWidth="1"/>
    <col min="3" max="3" width="24.28125" style="1" customWidth="1"/>
    <col min="4" max="4" width="11.140625" style="1" customWidth="1"/>
    <col min="5" max="5" width="29.140625" style="1" customWidth="1"/>
    <col min="6" max="6" width="0" style="3" hidden="1" customWidth="1"/>
    <col min="7" max="7" width="0" style="1" hidden="1" customWidth="1"/>
    <col min="8" max="8" width="9.140625" style="5" customWidth="1"/>
    <col min="9" max="16384" width="9.00390625" style="1" customWidth="1"/>
  </cols>
  <sheetData>
    <row r="1" spans="3:4" ht="12.75">
      <c r="C1" s="2"/>
      <c r="D1" s="5" t="s">
        <v>0</v>
      </c>
    </row>
    <row r="2" spans="3:4" ht="12.75">
      <c r="C2" s="2"/>
      <c r="D2" s="5" t="s">
        <v>1</v>
      </c>
    </row>
    <row r="3" ht="12.75">
      <c r="D3" s="5" t="s">
        <v>2</v>
      </c>
    </row>
    <row r="6" spans="1:8" ht="12.75">
      <c r="A6" s="59" t="s">
        <v>96</v>
      </c>
      <c r="B6" s="59"/>
      <c r="C6" s="59"/>
      <c r="D6" s="36"/>
      <c r="E6" s="8" t="s">
        <v>72</v>
      </c>
      <c r="G6" s="3"/>
      <c r="H6" s="60"/>
    </row>
    <row r="7" spans="1:8" ht="12.75">
      <c r="A7" s="9" t="s">
        <v>5</v>
      </c>
      <c r="B7" s="10" t="s">
        <v>6</v>
      </c>
      <c r="C7" s="11" t="s">
        <v>7</v>
      </c>
      <c r="D7" s="12" t="s">
        <v>8</v>
      </c>
      <c r="E7" s="13" t="s">
        <v>9</v>
      </c>
      <c r="F7" s="14" t="s">
        <v>10</v>
      </c>
      <c r="G7" s="14" t="s">
        <v>11</v>
      </c>
      <c r="H7" s="15" t="s">
        <v>12</v>
      </c>
    </row>
    <row r="8" spans="1:8" ht="12.75">
      <c r="A8" s="16">
        <v>1</v>
      </c>
      <c r="B8" s="16">
        <v>52</v>
      </c>
      <c r="C8" s="19" t="s">
        <v>97</v>
      </c>
      <c r="D8" s="24">
        <v>2001</v>
      </c>
      <c r="E8" s="19" t="s">
        <v>30</v>
      </c>
      <c r="F8" s="20">
        <v>0.01423611111111111</v>
      </c>
      <c r="G8" s="20">
        <v>0.02327546296296296</v>
      </c>
      <c r="H8" s="61">
        <f>G8-F8</f>
        <v>0.009039351851851849</v>
      </c>
    </row>
    <row r="9" spans="1:8" ht="12.75">
      <c r="A9" s="16">
        <v>2</v>
      </c>
      <c r="B9" s="16">
        <v>28</v>
      </c>
      <c r="C9" s="19" t="s">
        <v>98</v>
      </c>
      <c r="D9" s="45">
        <v>2001</v>
      </c>
      <c r="E9" s="19" t="s">
        <v>30</v>
      </c>
      <c r="F9" s="20">
        <v>0.010069444444444445</v>
      </c>
      <c r="G9" s="20">
        <v>0.01940972222222222</v>
      </c>
      <c r="H9" s="61">
        <f>G9-F9</f>
        <v>0.009340277777777775</v>
      </c>
    </row>
    <row r="10" spans="1:8" ht="12.75">
      <c r="A10" s="16">
        <v>3</v>
      </c>
      <c r="B10" s="16">
        <v>35</v>
      </c>
      <c r="C10" s="19" t="s">
        <v>99</v>
      </c>
      <c r="D10" s="45">
        <v>2001</v>
      </c>
      <c r="E10" s="46" t="s">
        <v>22</v>
      </c>
      <c r="F10" s="20">
        <v>0.004513888888888889</v>
      </c>
      <c r="G10" s="20">
        <v>0.014398148148148148</v>
      </c>
      <c r="H10" s="22">
        <f>G10-F10</f>
        <v>0.00988425925925926</v>
      </c>
    </row>
    <row r="11" spans="1:8" ht="12.75">
      <c r="A11" s="16">
        <v>4</v>
      </c>
      <c r="B11" s="16">
        <v>115</v>
      </c>
      <c r="C11" s="19" t="s">
        <v>100</v>
      </c>
      <c r="D11" s="45" t="s">
        <v>75</v>
      </c>
      <c r="E11" s="19" t="s">
        <v>30</v>
      </c>
      <c r="F11" s="20">
        <v>0.010416666666666666</v>
      </c>
      <c r="G11" s="20">
        <v>0.022997685185185187</v>
      </c>
      <c r="H11" s="61">
        <f>G11-F11</f>
        <v>0.012581018518518521</v>
      </c>
    </row>
    <row r="13" spans="1:8" ht="12.75">
      <c r="A13" s="59" t="s">
        <v>101</v>
      </c>
      <c r="B13" s="59"/>
      <c r="C13" s="59"/>
      <c r="D13" s="48"/>
      <c r="E13" s="8" t="s">
        <v>102</v>
      </c>
      <c r="G13" s="3"/>
      <c r="H13" s="60"/>
    </row>
    <row r="14" spans="1:8" ht="12.75">
      <c r="A14" s="9" t="s">
        <v>5</v>
      </c>
      <c r="B14" s="10" t="s">
        <v>6</v>
      </c>
      <c r="C14" s="11" t="s">
        <v>7</v>
      </c>
      <c r="D14" s="12" t="s">
        <v>8</v>
      </c>
      <c r="E14" s="13" t="s">
        <v>9</v>
      </c>
      <c r="F14" s="14" t="s">
        <v>10</v>
      </c>
      <c r="G14" s="14" t="s">
        <v>11</v>
      </c>
      <c r="H14" s="15" t="s">
        <v>12</v>
      </c>
    </row>
    <row r="15" spans="1:8" ht="12.75">
      <c r="A15" s="16">
        <v>1</v>
      </c>
      <c r="B15" s="16">
        <v>8</v>
      </c>
      <c r="C15" s="19" t="s">
        <v>103</v>
      </c>
      <c r="D15" s="24">
        <v>2000</v>
      </c>
      <c r="E15" s="19" t="s">
        <v>30</v>
      </c>
      <c r="F15" s="20">
        <v>0.007638888888888889</v>
      </c>
      <c r="G15" s="33">
        <v>0.016574074074074074</v>
      </c>
      <c r="H15" s="61">
        <f>G15-F15</f>
        <v>0.008935185185185185</v>
      </c>
    </row>
    <row r="16" spans="1:8" ht="12.75">
      <c r="A16" s="16">
        <v>2</v>
      </c>
      <c r="B16" s="16">
        <v>33</v>
      </c>
      <c r="C16" s="19" t="s">
        <v>104</v>
      </c>
      <c r="D16" s="24">
        <v>2000</v>
      </c>
      <c r="E16" s="19" t="s">
        <v>28</v>
      </c>
      <c r="F16" s="20">
        <v>0.007291666666666666</v>
      </c>
      <c r="G16" s="33">
        <v>0.016770833333333332</v>
      </c>
      <c r="H16" s="61">
        <f>G16-F16</f>
        <v>0.009479166666666667</v>
      </c>
    </row>
    <row r="17" spans="1:8" ht="12.75">
      <c r="A17" s="16">
        <v>3</v>
      </c>
      <c r="B17" s="16">
        <v>190</v>
      </c>
      <c r="C17" s="19" t="s">
        <v>105</v>
      </c>
      <c r="D17" s="24">
        <v>2000</v>
      </c>
      <c r="E17" s="19" t="s">
        <v>82</v>
      </c>
      <c r="F17" s="20">
        <v>0.004861111111111111</v>
      </c>
      <c r="G17" s="33">
        <v>0.018020833333333333</v>
      </c>
      <c r="H17" s="61">
        <f>G17-F17</f>
        <v>0.013159722222222222</v>
      </c>
    </row>
    <row r="19" spans="1:8" s="1" customFormat="1" ht="12.75">
      <c r="A19" s="59" t="s">
        <v>106</v>
      </c>
      <c r="B19" s="59"/>
      <c r="C19" s="59"/>
      <c r="D19" s="48"/>
      <c r="E19" s="8" t="s">
        <v>107</v>
      </c>
      <c r="G19" s="3"/>
      <c r="H19" s="60"/>
    </row>
    <row r="20" spans="1:8" ht="12.75">
      <c r="A20" s="62" t="s">
        <v>5</v>
      </c>
      <c r="B20" s="63" t="s">
        <v>6</v>
      </c>
      <c r="C20" s="64" t="s">
        <v>7</v>
      </c>
      <c r="D20" s="65" t="s">
        <v>8</v>
      </c>
      <c r="E20" s="66" t="s">
        <v>9</v>
      </c>
      <c r="F20" s="67" t="s">
        <v>10</v>
      </c>
      <c r="G20" s="67" t="s">
        <v>11</v>
      </c>
      <c r="H20" s="68" t="s">
        <v>12</v>
      </c>
    </row>
    <row r="21" spans="1:8" ht="12.75">
      <c r="A21" s="50">
        <v>1</v>
      </c>
      <c r="B21" s="50">
        <v>9</v>
      </c>
      <c r="C21" s="56" t="s">
        <v>108</v>
      </c>
      <c r="D21" s="69">
        <v>1998</v>
      </c>
      <c r="E21" s="56" t="s">
        <v>30</v>
      </c>
      <c r="F21" s="20">
        <v>0.007986111111111112</v>
      </c>
      <c r="G21" s="70">
        <v>0.01741898148148148</v>
      </c>
      <c r="H21" s="71">
        <f>G21-F21</f>
        <v>0.009432870370370368</v>
      </c>
    </row>
    <row r="23" spans="1:8" ht="12.75">
      <c r="A23" s="59" t="s">
        <v>109</v>
      </c>
      <c r="B23" s="59"/>
      <c r="C23" s="59"/>
      <c r="D23" s="48"/>
      <c r="E23" s="8" t="s">
        <v>110</v>
      </c>
      <c r="G23" s="3"/>
      <c r="H23" s="60"/>
    </row>
    <row r="24" spans="1:8" ht="12.75">
      <c r="A24" s="9" t="s">
        <v>5</v>
      </c>
      <c r="B24" s="10" t="s">
        <v>6</v>
      </c>
      <c r="C24" s="11" t="s">
        <v>7</v>
      </c>
      <c r="D24" s="12" t="s">
        <v>8</v>
      </c>
      <c r="E24" s="13" t="s">
        <v>9</v>
      </c>
      <c r="F24" s="14" t="s">
        <v>10</v>
      </c>
      <c r="G24" s="14" t="s">
        <v>11</v>
      </c>
      <c r="H24" s="15" t="s">
        <v>12</v>
      </c>
    </row>
    <row r="25" spans="1:8" ht="12.75">
      <c r="A25" s="50">
        <v>1</v>
      </c>
      <c r="B25" s="50">
        <v>90</v>
      </c>
      <c r="C25" s="56" t="s">
        <v>111</v>
      </c>
      <c r="D25" s="69">
        <v>1985</v>
      </c>
      <c r="E25" s="56" t="s">
        <v>112</v>
      </c>
      <c r="F25" s="72">
        <v>0.01840277777777778</v>
      </c>
      <c r="G25" s="70">
        <v>0.02872685185185185</v>
      </c>
      <c r="H25" s="71">
        <f>G25-F25</f>
        <v>0.010324074074074072</v>
      </c>
    </row>
    <row r="26" spans="1:8" ht="12.75">
      <c r="A26" s="73"/>
      <c r="B26" s="73"/>
      <c r="C26" s="28"/>
      <c r="D26" s="23"/>
      <c r="E26" s="28"/>
      <c r="F26" s="53"/>
      <c r="G26" s="74"/>
      <c r="H26" s="75"/>
    </row>
    <row r="27" spans="1:8" ht="12.75">
      <c r="A27" s="59" t="s">
        <v>113</v>
      </c>
      <c r="B27" s="59"/>
      <c r="C27" s="59"/>
      <c r="D27" s="36"/>
      <c r="E27" s="8" t="s">
        <v>114</v>
      </c>
      <c r="G27" s="3"/>
      <c r="H27" s="60"/>
    </row>
    <row r="28" spans="1:8" ht="12.75">
      <c r="A28" s="9" t="s">
        <v>5</v>
      </c>
      <c r="B28" s="10" t="s">
        <v>6</v>
      </c>
      <c r="C28" s="11" t="s">
        <v>7</v>
      </c>
      <c r="D28" s="12" t="s">
        <v>8</v>
      </c>
      <c r="E28" s="13" t="s">
        <v>9</v>
      </c>
      <c r="F28" s="14" t="s">
        <v>10</v>
      </c>
      <c r="G28" s="14" t="s">
        <v>11</v>
      </c>
      <c r="H28" s="15" t="s">
        <v>12</v>
      </c>
    </row>
    <row r="29" spans="1:8" ht="12.75">
      <c r="A29" s="16">
        <v>1</v>
      </c>
      <c r="B29" s="16">
        <v>161</v>
      </c>
      <c r="C29" s="19" t="s">
        <v>115</v>
      </c>
      <c r="D29" s="24">
        <v>1976</v>
      </c>
      <c r="E29" s="19" t="s">
        <v>116</v>
      </c>
      <c r="F29" s="20">
        <v>0.019791666666666666</v>
      </c>
      <c r="G29" s="33">
        <v>0.03023148148148148</v>
      </c>
      <c r="H29" s="61">
        <f>G29-F29</f>
        <v>0.010439814814814815</v>
      </c>
    </row>
    <row r="30" spans="1:8" ht="12.75">
      <c r="A30" s="16">
        <v>2</v>
      </c>
      <c r="B30" s="16">
        <v>25</v>
      </c>
      <c r="C30" s="19" t="s">
        <v>117</v>
      </c>
      <c r="D30" s="45">
        <v>1974</v>
      </c>
      <c r="E30" s="46" t="s">
        <v>118</v>
      </c>
      <c r="F30" s="20">
        <v>0.022222222222222223</v>
      </c>
      <c r="G30" s="33">
        <v>0.0327662037037037</v>
      </c>
      <c r="H30" s="61">
        <f>G30-F30</f>
        <v>0.010543981481481477</v>
      </c>
    </row>
    <row r="31" spans="1:8" ht="12.75">
      <c r="A31" s="16">
        <v>3</v>
      </c>
      <c r="B31" s="16">
        <v>6</v>
      </c>
      <c r="C31" s="19" t="s">
        <v>119</v>
      </c>
      <c r="D31" s="24">
        <v>1980</v>
      </c>
      <c r="E31" s="19" t="s">
        <v>120</v>
      </c>
      <c r="F31" s="20">
        <v>0.02013888888888889</v>
      </c>
      <c r="G31" s="33">
        <v>0.031516203703703706</v>
      </c>
      <c r="H31" s="61">
        <f>G31-F31</f>
        <v>0.011377314814814816</v>
      </c>
    </row>
    <row r="32" spans="1:8" ht="12.75">
      <c r="A32" s="16">
        <v>4</v>
      </c>
      <c r="B32" s="16">
        <v>195</v>
      </c>
      <c r="C32" s="19" t="s">
        <v>121</v>
      </c>
      <c r="D32" s="45">
        <v>1973</v>
      </c>
      <c r="E32" s="19" t="s">
        <v>122</v>
      </c>
      <c r="F32" s="20">
        <v>0.022569444444444444</v>
      </c>
      <c r="G32" s="33">
        <v>0.03608796296296297</v>
      </c>
      <c r="H32" s="61">
        <f>G32-F32</f>
        <v>0.013518518518518523</v>
      </c>
    </row>
    <row r="33" spans="1:8" ht="12.75">
      <c r="A33" s="73"/>
      <c r="B33" s="73"/>
      <c r="C33" s="28"/>
      <c r="D33" s="26"/>
      <c r="E33" s="28"/>
      <c r="F33" s="53"/>
      <c r="G33" s="74"/>
      <c r="H33" s="75"/>
    </row>
    <row r="34" spans="1:8" ht="12.75">
      <c r="A34" s="59" t="s">
        <v>123</v>
      </c>
      <c r="B34" s="59"/>
      <c r="C34" s="59"/>
      <c r="D34" s="36"/>
      <c r="E34" s="8" t="s">
        <v>124</v>
      </c>
      <c r="G34" s="3"/>
      <c r="H34" s="60"/>
    </row>
    <row r="35" spans="1:8" ht="12.75">
      <c r="A35" s="9" t="s">
        <v>5</v>
      </c>
      <c r="B35" s="10" t="s">
        <v>6</v>
      </c>
      <c r="C35" s="11" t="s">
        <v>7</v>
      </c>
      <c r="D35" s="12" t="s">
        <v>8</v>
      </c>
      <c r="E35" s="13" t="s">
        <v>9</v>
      </c>
      <c r="F35" s="14" t="s">
        <v>10</v>
      </c>
      <c r="G35" s="14" t="s">
        <v>11</v>
      </c>
      <c r="H35" s="15" t="s">
        <v>12</v>
      </c>
    </row>
    <row r="36" spans="1:8" ht="12.75">
      <c r="A36" s="16">
        <v>1</v>
      </c>
      <c r="B36" s="16">
        <v>205</v>
      </c>
      <c r="C36" s="19" t="s">
        <v>125</v>
      </c>
      <c r="D36" s="40">
        <v>1968</v>
      </c>
      <c r="E36" s="39"/>
      <c r="F36" s="34">
        <v>0.00034722222222222224</v>
      </c>
      <c r="G36" s="34">
        <v>0.011388888888888888</v>
      </c>
      <c r="H36" s="61">
        <f>G36-F36</f>
        <v>0.011041666666666665</v>
      </c>
    </row>
    <row r="37" spans="1:8" ht="12.75">
      <c r="A37" s="16">
        <v>2</v>
      </c>
      <c r="B37" s="16">
        <v>194</v>
      </c>
      <c r="C37" s="19" t="s">
        <v>126</v>
      </c>
      <c r="D37" s="45" t="s">
        <v>127</v>
      </c>
      <c r="E37" s="19" t="s">
        <v>128</v>
      </c>
      <c r="F37" s="20">
        <v>0.03263888888888889</v>
      </c>
      <c r="G37" s="33">
        <v>0.045231481481481484</v>
      </c>
      <c r="H37" s="61">
        <f>G37-F37</f>
        <v>0.012592592592592593</v>
      </c>
    </row>
    <row r="38" spans="1:8" ht="12.75">
      <c r="A38" s="16">
        <v>3</v>
      </c>
      <c r="B38" s="16">
        <v>55</v>
      </c>
      <c r="C38" s="19" t="s">
        <v>129</v>
      </c>
      <c r="D38" s="45">
        <v>1969</v>
      </c>
      <c r="E38" s="46" t="s">
        <v>130</v>
      </c>
      <c r="F38" s="20">
        <v>0.01875</v>
      </c>
      <c r="G38" s="33">
        <v>0.032372685185185185</v>
      </c>
      <c r="H38" s="61">
        <f>G38-F38</f>
        <v>0.013622685185185186</v>
      </c>
    </row>
    <row r="39" spans="1:6" ht="12.75">
      <c r="A39" s="73"/>
      <c r="B39" s="73"/>
      <c r="C39" s="76"/>
      <c r="D39" s="23"/>
      <c r="E39" s="77"/>
      <c r="F39" s="53"/>
    </row>
    <row r="40" spans="1:5" ht="12.75">
      <c r="A40" s="6" t="s">
        <v>131</v>
      </c>
      <c r="B40" s="6"/>
      <c r="C40" s="6"/>
      <c r="D40" s="36"/>
      <c r="E40" s="8" t="s">
        <v>132</v>
      </c>
    </row>
    <row r="41" spans="1:8" ht="12.75">
      <c r="A41" s="9" t="s">
        <v>5</v>
      </c>
      <c r="B41" s="10" t="s">
        <v>6</v>
      </c>
      <c r="C41" s="11" t="s">
        <v>7</v>
      </c>
      <c r="D41" s="12" t="s">
        <v>8</v>
      </c>
      <c r="E41" s="13" t="s">
        <v>9</v>
      </c>
      <c r="H41" s="15" t="s">
        <v>12</v>
      </c>
    </row>
    <row r="42" spans="1:8" ht="12.75">
      <c r="A42" s="16">
        <v>1</v>
      </c>
      <c r="B42" s="16">
        <v>204</v>
      </c>
      <c r="C42" s="19" t="s">
        <v>133</v>
      </c>
      <c r="D42" s="24">
        <v>1951</v>
      </c>
      <c r="E42" s="19" t="s">
        <v>134</v>
      </c>
      <c r="F42" s="20">
        <v>0.02395833333333333</v>
      </c>
      <c r="G42" s="34">
        <v>0.03244212962962963</v>
      </c>
      <c r="H42" s="61">
        <f>G42-F42</f>
        <v>0.008483796296296302</v>
      </c>
    </row>
    <row r="43" spans="1:8" ht="12.75">
      <c r="A43" s="16">
        <v>2</v>
      </c>
      <c r="B43" s="16">
        <v>157</v>
      </c>
      <c r="C43" s="19" t="s">
        <v>135</v>
      </c>
      <c r="D43" s="45">
        <v>1948</v>
      </c>
      <c r="E43" s="19" t="s">
        <v>136</v>
      </c>
      <c r="F43" s="20">
        <v>0.025694444444444447</v>
      </c>
      <c r="G43" s="34">
        <v>0.03621527777777778</v>
      </c>
      <c r="H43" s="61">
        <f>G43-F43</f>
        <v>0.01052083333333333</v>
      </c>
    </row>
    <row r="44" spans="1:8" ht="12.75">
      <c r="A44" s="16">
        <v>3</v>
      </c>
      <c r="B44" s="16">
        <v>156</v>
      </c>
      <c r="C44" s="19" t="s">
        <v>137</v>
      </c>
      <c r="D44" s="24">
        <v>1949</v>
      </c>
      <c r="E44" s="19"/>
      <c r="F44" s="20">
        <v>0.02534722222222222</v>
      </c>
      <c r="G44" s="34">
        <v>0.03662037037037037</v>
      </c>
      <c r="H44" s="61">
        <f>G44-F44</f>
        <v>0.011273148148148154</v>
      </c>
    </row>
    <row r="45" spans="1:8" ht="12.75">
      <c r="A45" s="16">
        <v>4</v>
      </c>
      <c r="B45" s="16">
        <v>104</v>
      </c>
      <c r="C45" s="19" t="s">
        <v>138</v>
      </c>
      <c r="D45" s="24">
        <v>1942</v>
      </c>
      <c r="E45" s="19" t="s">
        <v>139</v>
      </c>
      <c r="F45" s="20">
        <v>0.02361111111111111</v>
      </c>
      <c r="G45" s="34">
        <v>0.035381944444444445</v>
      </c>
      <c r="H45" s="61">
        <f>G45-F45</f>
        <v>0.011770833333333335</v>
      </c>
    </row>
    <row r="46" ht="12.75">
      <c r="C46" s="2"/>
    </row>
  </sheetData>
  <sheetProtection selectLockedCells="1" selectUnlockedCells="1"/>
  <mergeCells count="6">
    <mergeCell ref="A6:C6"/>
    <mergeCell ref="A13:C13"/>
    <mergeCell ref="A19:C19"/>
    <mergeCell ref="A23:C23"/>
    <mergeCell ref="A27:C27"/>
    <mergeCell ref="A34:C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0">
      <selection activeCell="C27" activeCellId="1" sqref="C9:D11 C27"/>
    </sheetView>
  </sheetViews>
  <sheetFormatPr defaultColWidth="9.140625" defaultRowHeight="12.75"/>
  <cols>
    <col min="1" max="1" width="9.00390625" style="2" customWidth="1"/>
    <col min="2" max="2" width="5.00390625" style="35" customWidth="1"/>
    <col min="3" max="3" width="24.28125" style="2" customWidth="1"/>
    <col min="4" max="4" width="18.28125" style="36" customWidth="1"/>
    <col min="5" max="5" width="27.57421875" style="2" customWidth="1"/>
    <col min="6" max="7" width="0" style="42" hidden="1" customWidth="1"/>
    <col min="8" max="8" width="11.57421875" style="47" customWidth="1"/>
    <col min="9" max="16384" width="9.00390625" style="2" customWidth="1"/>
  </cols>
  <sheetData>
    <row r="1" ht="12.75">
      <c r="D1" s="7" t="s">
        <v>0</v>
      </c>
    </row>
    <row r="2" ht="12.75">
      <c r="D2" s="7" t="s">
        <v>1</v>
      </c>
    </row>
    <row r="3" ht="12.75">
      <c r="D3" s="7" t="s">
        <v>2</v>
      </c>
    </row>
    <row r="6" spans="1:5" ht="12.75">
      <c r="A6" s="6" t="s">
        <v>140</v>
      </c>
      <c r="B6" s="6"/>
      <c r="C6" s="6"/>
      <c r="D6" s="48"/>
      <c r="E6" s="8" t="s">
        <v>107</v>
      </c>
    </row>
    <row r="7" spans="1:8" ht="12.75">
      <c r="A7" s="9" t="s">
        <v>5</v>
      </c>
      <c r="B7" s="10" t="s">
        <v>6</v>
      </c>
      <c r="C7" s="11" t="s">
        <v>7</v>
      </c>
      <c r="D7" s="12" t="s">
        <v>8</v>
      </c>
      <c r="E7" s="13" t="s">
        <v>9</v>
      </c>
      <c r="F7" s="14" t="s">
        <v>10</v>
      </c>
      <c r="G7" s="14" t="s">
        <v>11</v>
      </c>
      <c r="H7" s="15" t="s">
        <v>12</v>
      </c>
    </row>
    <row r="8" spans="1:8" ht="12.75">
      <c r="A8" s="16">
        <v>1</v>
      </c>
      <c r="B8" s="16">
        <v>166</v>
      </c>
      <c r="C8" s="19" t="s">
        <v>141</v>
      </c>
      <c r="D8" s="24">
        <v>1997</v>
      </c>
      <c r="E8" s="19" t="s">
        <v>16</v>
      </c>
      <c r="F8" s="20">
        <v>0.004166666666666667</v>
      </c>
      <c r="G8" s="20">
        <v>0.016493055555555556</v>
      </c>
      <c r="H8" s="22">
        <f>G8-F8</f>
        <v>0.01232638888888889</v>
      </c>
    </row>
    <row r="9" spans="1:8" ht="12.75">
      <c r="A9" s="16">
        <v>2</v>
      </c>
      <c r="B9" s="16">
        <v>159</v>
      </c>
      <c r="C9" s="19" t="s">
        <v>142</v>
      </c>
      <c r="D9" s="24">
        <v>1998</v>
      </c>
      <c r="E9" s="19" t="s">
        <v>36</v>
      </c>
      <c r="F9" s="20">
        <v>0.016666666666666666</v>
      </c>
      <c r="G9" s="20">
        <v>0.03163194444444444</v>
      </c>
      <c r="H9" s="22">
        <f>G9-F9</f>
        <v>0.014965277777777775</v>
      </c>
    </row>
    <row r="10" spans="1:8" ht="12.75">
      <c r="A10" s="16">
        <v>3</v>
      </c>
      <c r="B10" s="16">
        <v>83</v>
      </c>
      <c r="C10" s="19" t="s">
        <v>143</v>
      </c>
      <c r="D10" s="45">
        <v>1997</v>
      </c>
      <c r="E10" s="19" t="s">
        <v>144</v>
      </c>
      <c r="F10" s="20">
        <v>0.013194444444444444</v>
      </c>
      <c r="G10" s="20">
        <v>0.02854166666666667</v>
      </c>
      <c r="H10" s="22">
        <f>G10-F10</f>
        <v>0.015347222222222226</v>
      </c>
    </row>
    <row r="12" spans="1:5" ht="12.75">
      <c r="A12" s="6" t="s">
        <v>145</v>
      </c>
      <c r="B12" s="6"/>
      <c r="C12" s="6"/>
      <c r="D12" s="7"/>
      <c r="E12" s="8" t="s">
        <v>114</v>
      </c>
    </row>
    <row r="13" spans="1:8" ht="20.25" customHeight="1">
      <c r="A13" s="9" t="s">
        <v>5</v>
      </c>
      <c r="B13" s="10" t="s">
        <v>6</v>
      </c>
      <c r="C13" s="11" t="s">
        <v>7</v>
      </c>
      <c r="D13" s="12" t="s">
        <v>8</v>
      </c>
      <c r="E13" s="13" t="s">
        <v>9</v>
      </c>
      <c r="F13" s="14" t="s">
        <v>10</v>
      </c>
      <c r="G13" s="14" t="s">
        <v>11</v>
      </c>
      <c r="H13" s="15" t="s">
        <v>12</v>
      </c>
    </row>
    <row r="14" spans="1:8" ht="12.75">
      <c r="A14" s="16">
        <v>1</v>
      </c>
      <c r="B14" s="16">
        <v>193</v>
      </c>
      <c r="C14" s="19" t="s">
        <v>146</v>
      </c>
      <c r="D14" s="24">
        <v>1973</v>
      </c>
      <c r="E14" s="19" t="s">
        <v>147</v>
      </c>
      <c r="F14" s="20">
        <v>0.017013888888888887</v>
      </c>
      <c r="G14" s="20">
        <v>0.028576388888888887</v>
      </c>
      <c r="H14" s="22">
        <f>G14-F14</f>
        <v>0.0115625</v>
      </c>
    </row>
    <row r="16" spans="1:5" ht="12.75">
      <c r="A16" s="6" t="s">
        <v>148</v>
      </c>
      <c r="B16" s="6"/>
      <c r="C16" s="6"/>
      <c r="D16" s="7"/>
      <c r="E16" s="8" t="s">
        <v>124</v>
      </c>
    </row>
    <row r="17" spans="1:8" ht="20.25" customHeight="1">
      <c r="A17" s="9" t="s">
        <v>5</v>
      </c>
      <c r="B17" s="10" t="s">
        <v>6</v>
      </c>
      <c r="C17" s="11" t="s">
        <v>7</v>
      </c>
      <c r="D17" s="12" t="s">
        <v>8</v>
      </c>
      <c r="E17" s="13" t="s">
        <v>9</v>
      </c>
      <c r="F17" s="14" t="s">
        <v>10</v>
      </c>
      <c r="G17" s="14" t="s">
        <v>11</v>
      </c>
      <c r="H17" s="15" t="s">
        <v>12</v>
      </c>
    </row>
    <row r="18" spans="1:8" ht="12.75">
      <c r="A18" s="16">
        <v>1</v>
      </c>
      <c r="B18" s="16">
        <v>164</v>
      </c>
      <c r="C18" s="19" t="s">
        <v>149</v>
      </c>
      <c r="D18" s="45" t="s">
        <v>150</v>
      </c>
      <c r="E18" s="46" t="s">
        <v>76</v>
      </c>
      <c r="F18" s="20">
        <v>0.017361111111111112</v>
      </c>
      <c r="G18" s="20">
        <v>0.0296412037037037</v>
      </c>
      <c r="H18" s="22">
        <f>G18-F18</f>
        <v>0.012280092592592589</v>
      </c>
    </row>
    <row r="19" spans="1:8" ht="12.75">
      <c r="A19" s="16">
        <v>2</v>
      </c>
      <c r="B19" s="16">
        <v>99</v>
      </c>
      <c r="C19" s="19" t="s">
        <v>151</v>
      </c>
      <c r="D19" s="45">
        <v>1965</v>
      </c>
      <c r="E19" s="46" t="s">
        <v>130</v>
      </c>
      <c r="F19" s="20">
        <v>0.026736111111111113</v>
      </c>
      <c r="G19" s="20">
        <v>0.03934027777777777</v>
      </c>
      <c r="H19" s="22">
        <f>G19-F19</f>
        <v>0.01260416666666666</v>
      </c>
    </row>
    <row r="20" spans="1:8" ht="12.75">
      <c r="A20" s="16">
        <v>3</v>
      </c>
      <c r="B20" s="16">
        <v>61</v>
      </c>
      <c r="C20" s="19" t="s">
        <v>152</v>
      </c>
      <c r="D20" s="45" t="s">
        <v>153</v>
      </c>
      <c r="E20" s="46" t="s">
        <v>130</v>
      </c>
      <c r="F20" s="20">
        <v>0.02291666666666667</v>
      </c>
      <c r="G20" s="20">
        <v>0.03584490740740741</v>
      </c>
      <c r="H20" s="22">
        <f>G20-F20</f>
        <v>0.01292824074074074</v>
      </c>
    </row>
    <row r="21" spans="1:8" ht="12.75">
      <c r="A21" s="16">
        <v>4</v>
      </c>
      <c r="B21" s="16">
        <v>75</v>
      </c>
      <c r="C21" s="19" t="s">
        <v>154</v>
      </c>
      <c r="D21" s="45" t="s">
        <v>155</v>
      </c>
      <c r="E21" s="46"/>
      <c r="F21" s="20">
        <v>0.027777777777777776</v>
      </c>
      <c r="G21" s="20">
        <v>0.0409375</v>
      </c>
      <c r="H21" s="22">
        <f>G21-F21</f>
        <v>0.013159722222222225</v>
      </c>
    </row>
    <row r="22" spans="1:8" ht="12.75">
      <c r="A22" s="16">
        <v>5</v>
      </c>
      <c r="B22" s="16">
        <v>182</v>
      </c>
      <c r="C22" s="19" t="s">
        <v>156</v>
      </c>
      <c r="D22" s="45" t="s">
        <v>150</v>
      </c>
      <c r="E22" s="46" t="s">
        <v>76</v>
      </c>
      <c r="F22" s="20">
        <v>0.02638888888888889</v>
      </c>
      <c r="G22" s="20">
        <v>0.03979166666666666</v>
      </c>
      <c r="H22" s="22">
        <f>G22-F22</f>
        <v>0.013402777777777774</v>
      </c>
    </row>
    <row r="23" spans="1:8" ht="12.75">
      <c r="A23" s="16">
        <v>6</v>
      </c>
      <c r="B23" s="16">
        <v>67</v>
      </c>
      <c r="C23" s="19" t="s">
        <v>157</v>
      </c>
      <c r="D23" s="45">
        <v>1964</v>
      </c>
      <c r="E23" s="46" t="s">
        <v>130</v>
      </c>
      <c r="F23" s="20">
        <v>0.018055555555555557</v>
      </c>
      <c r="G23" s="20">
        <v>0.03290509259259259</v>
      </c>
      <c r="H23" s="22">
        <f>G23-F23</f>
        <v>0.014849537037037033</v>
      </c>
    </row>
    <row r="25" spans="1:6" ht="12.75">
      <c r="A25" s="6" t="s">
        <v>158</v>
      </c>
      <c r="B25" s="6"/>
      <c r="C25" s="6"/>
      <c r="D25" s="7"/>
      <c r="E25" s="8" t="s">
        <v>159</v>
      </c>
      <c r="F25" s="47"/>
    </row>
    <row r="26" spans="1:8" ht="12.75">
      <c r="A26" s="9" t="s">
        <v>5</v>
      </c>
      <c r="B26" s="10" t="s">
        <v>6</v>
      </c>
      <c r="C26" s="11" t="s">
        <v>7</v>
      </c>
      <c r="D26" s="12" t="s">
        <v>8</v>
      </c>
      <c r="E26" s="13" t="s">
        <v>9</v>
      </c>
      <c r="F26" s="14" t="s">
        <v>10</v>
      </c>
      <c r="G26" s="14" t="s">
        <v>11</v>
      </c>
      <c r="H26" s="15" t="s">
        <v>12</v>
      </c>
    </row>
    <row r="27" spans="1:8" ht="12.75">
      <c r="A27" s="16">
        <v>1</v>
      </c>
      <c r="B27" s="16">
        <v>188</v>
      </c>
      <c r="C27" s="19" t="s">
        <v>160</v>
      </c>
      <c r="D27" s="24">
        <v>1958</v>
      </c>
      <c r="E27" s="19" t="s">
        <v>130</v>
      </c>
      <c r="F27" s="20">
        <v>0.024305555555555556</v>
      </c>
      <c r="G27" s="20">
        <v>0.03866898148148148</v>
      </c>
      <c r="H27" s="22">
        <f>G27-F27</f>
        <v>0.014363425925925922</v>
      </c>
    </row>
    <row r="28" spans="1:8" ht="12.75">
      <c r="A28" s="16">
        <v>2</v>
      </c>
      <c r="B28" s="16">
        <v>152</v>
      </c>
      <c r="C28" s="19" t="s">
        <v>161</v>
      </c>
      <c r="D28" s="24">
        <v>1956</v>
      </c>
      <c r="E28" s="19" t="s">
        <v>162</v>
      </c>
      <c r="F28" s="20">
        <v>0.025</v>
      </c>
      <c r="G28" s="20">
        <v>0.04028935185185185</v>
      </c>
      <c r="H28" s="22">
        <f>G28-F28</f>
        <v>0.015289351851851846</v>
      </c>
    </row>
    <row r="29" spans="1:8" ht="12.75">
      <c r="A29" s="16">
        <v>3</v>
      </c>
      <c r="B29" s="16">
        <v>120</v>
      </c>
      <c r="C29" s="27" t="s">
        <v>163</v>
      </c>
      <c r="D29" s="24" t="s">
        <v>164</v>
      </c>
      <c r="E29" s="46" t="s">
        <v>165</v>
      </c>
      <c r="F29" s="20">
        <v>0.024652777777777777</v>
      </c>
      <c r="G29" s="20">
        <v>0.04009259259259259</v>
      </c>
      <c r="H29" s="22">
        <f>G29-F29</f>
        <v>0.015439814814814812</v>
      </c>
    </row>
    <row r="30" spans="1:8" ht="12.75">
      <c r="A30" s="16">
        <v>4</v>
      </c>
      <c r="B30" s="16">
        <v>113</v>
      </c>
      <c r="C30" s="27" t="s">
        <v>166</v>
      </c>
      <c r="D30" s="24" t="s">
        <v>167</v>
      </c>
      <c r="E30" s="46" t="s">
        <v>168</v>
      </c>
      <c r="F30" s="20">
        <v>0.02326388888888889</v>
      </c>
      <c r="G30" s="20">
        <v>0.039050925925925926</v>
      </c>
      <c r="H30" s="22">
        <f>G30-F30</f>
        <v>0.015787037037037037</v>
      </c>
    </row>
    <row r="31" spans="1:8" ht="12.75">
      <c r="A31" s="16">
        <v>5</v>
      </c>
      <c r="B31" s="16">
        <v>109</v>
      </c>
      <c r="C31" s="19" t="s">
        <v>169</v>
      </c>
      <c r="D31" s="45" t="s">
        <v>170</v>
      </c>
      <c r="E31" s="19"/>
      <c r="F31" s="20">
        <v>0.026041666666666668</v>
      </c>
      <c r="G31" s="20">
        <v>0.042199074074074076</v>
      </c>
      <c r="H31" s="22">
        <f>G31-F31</f>
        <v>0.01615740740740741</v>
      </c>
    </row>
    <row r="32" spans="1:8" ht="12.75">
      <c r="A32" s="16">
        <v>6</v>
      </c>
      <c r="B32" s="16">
        <v>174</v>
      </c>
      <c r="C32" s="19" t="s">
        <v>171</v>
      </c>
      <c r="D32" s="24">
        <v>1952</v>
      </c>
      <c r="E32" s="19"/>
      <c r="F32" s="20">
        <v>0.0006944444444444445</v>
      </c>
      <c r="G32" s="20">
        <v>0.01775462962962963</v>
      </c>
      <c r="H32" s="22">
        <f>G32-F32</f>
        <v>0.017060185185185185</v>
      </c>
    </row>
  </sheetData>
  <sheetProtection selectLockedCells="1" selectUnlockedCells="1"/>
  <mergeCells count="4">
    <mergeCell ref="A6:C6"/>
    <mergeCell ref="A12:C12"/>
    <mergeCell ref="A16:C16"/>
    <mergeCell ref="A25:C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2015-03-12T10:33:14Z</dcterms:created>
  <dcterms:modified xsi:type="dcterms:W3CDTF">2016-02-17T19:42:41Z</dcterms:modified>
  <cp:category/>
  <cp:version/>
  <cp:contentType/>
  <cp:contentStatus/>
  <cp:revision>18</cp:revision>
</cp:coreProperties>
</file>